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35" firstSheet="2" activeTab="5"/>
  </bookViews>
  <sheets>
    <sheet name="Männliche A-Jugend" sheetId="1" r:id="rId1"/>
    <sheet name="Männliche B-Jugend" sheetId="2" r:id="rId2"/>
    <sheet name="Männliche C-Jugend" sheetId="3" r:id="rId3"/>
    <sheet name="Weibliche A Jugend" sheetId="4" r:id="rId4"/>
    <sheet name="Weibliche B Jugend" sheetId="5" r:id="rId5"/>
    <sheet name="Weibliche C Jugend" sheetId="6" r:id="rId6"/>
    <sheet name="Tabelle2" sheetId="7" r:id="rId7"/>
    <sheet name="Tabelle1" sheetId="8" r:id="rId8"/>
  </sheets>
  <definedNames>
    <definedName name="_xlnm.Print_Area" localSheetId="0">'Männliche A-Jugend'!$A$1:$H$85</definedName>
    <definedName name="_xlnm.Print_Area" localSheetId="1">'Männliche B-Jugend'!$A$1:$H$61</definedName>
    <definedName name="_xlnm.Print_Area" localSheetId="2">'Männliche C-Jugend'!$A$1:$P$92</definedName>
  </definedNames>
  <calcPr fullCalcOnLoad="1" refMode="R1C1"/>
</workbook>
</file>

<file path=xl/comments3.xml><?xml version="1.0" encoding="utf-8"?>
<comments xmlns="http://schemas.openxmlformats.org/spreadsheetml/2006/main">
  <authors>
    <author>Tommy</author>
  </authors>
  <commentList>
    <comment ref="A8" authorId="0">
      <text>
        <r>
          <rPr>
            <b/>
            <sz val="9"/>
            <rFont val="Tahoma"/>
            <family val="2"/>
          </rPr>
          <t>Tommy:</t>
        </r>
        <r>
          <rPr>
            <sz val="9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rFont val="Tahoma"/>
            <family val="2"/>
          </rPr>
          <t>Tommy: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<sst xmlns="http://schemas.openxmlformats.org/spreadsheetml/2006/main" count="587" uniqueCount="101">
  <si>
    <t>-</t>
  </si>
  <si>
    <t>Zeit</t>
  </si>
  <si>
    <t>Pause</t>
  </si>
  <si>
    <t>Gruppe</t>
  </si>
  <si>
    <t>Datum</t>
  </si>
  <si>
    <t>Halle</t>
  </si>
  <si>
    <t>Nr.</t>
  </si>
  <si>
    <t>Mannschaften</t>
  </si>
  <si>
    <t xml:space="preserve"> </t>
  </si>
  <si>
    <t>SG Ober/Unterhausen</t>
  </si>
  <si>
    <t>HSG Schönbuch</t>
  </si>
  <si>
    <t>TSV Altensteig</t>
  </si>
  <si>
    <t>Spvgg Renningen</t>
  </si>
  <si>
    <t>Spvgg Mössingen</t>
  </si>
  <si>
    <t>JSG Echaz/Erms 2</t>
  </si>
  <si>
    <t>SG HCL</t>
  </si>
  <si>
    <t>TSV Betzingen</t>
  </si>
  <si>
    <t>Vorrunde Gruppe mJC-VQ-2</t>
  </si>
  <si>
    <t>Spielzeit 2 x 15 Minuten mit 5 Minuten Pause ohne Team Time Out</t>
  </si>
  <si>
    <t>mJA-QV-ER</t>
  </si>
  <si>
    <t>mJB-QV-ER</t>
  </si>
  <si>
    <t>mJA-QV-1</t>
  </si>
  <si>
    <t>mJC-QV-ER</t>
  </si>
  <si>
    <t>Endrunde Gruppe mJA-QV-ER</t>
  </si>
  <si>
    <t>HSG Böblingen/Sindelfingen</t>
  </si>
  <si>
    <t>Endrunde Gruppe mJB-QV-ER</t>
  </si>
  <si>
    <t>mJA-QV-2</t>
  </si>
  <si>
    <t>Bezirksquali  mJA-QB</t>
  </si>
  <si>
    <t>Endrunde Gruppe mJC-QV-ER</t>
  </si>
  <si>
    <t>mJB-QV-1</t>
  </si>
  <si>
    <t>mJB-QV-2</t>
  </si>
  <si>
    <t>Vorrunde Gruppe mJB-QV-2</t>
  </si>
  <si>
    <t>Vorrunde Gruppe mJB-QV-1</t>
  </si>
  <si>
    <t>Vorrunde Gruppe mJB-QB-1</t>
  </si>
  <si>
    <t>Vorrunde Gruppe mJC-QV-1</t>
  </si>
  <si>
    <t>mJC-QV-1</t>
  </si>
  <si>
    <t xml:space="preserve">  </t>
  </si>
  <si>
    <t>mJC-QV-2</t>
  </si>
  <si>
    <t xml:space="preserve">Spvgg Mössingen </t>
  </si>
  <si>
    <t>JSG Echaz/Erms</t>
  </si>
  <si>
    <t>SG H2Ku Herrenberg</t>
  </si>
  <si>
    <t>HSG Böblingen/Sindelfingen 1</t>
  </si>
  <si>
    <t>Vorrunde Gruppe mJA-QV-1</t>
  </si>
  <si>
    <t>Vorrunde Gruppe mJC-QB-1</t>
  </si>
  <si>
    <t>Ausrichter: TSV Altensteig Eichwaldhalle 6005</t>
  </si>
  <si>
    <t xml:space="preserve">weibliche A-Jugend </t>
  </si>
  <si>
    <t>VfL Pfullingen</t>
  </si>
  <si>
    <t>HSG BB-Sifi</t>
  </si>
  <si>
    <t>wJA-QV</t>
  </si>
  <si>
    <t xml:space="preserve">weibliche B-Jugend </t>
  </si>
  <si>
    <t xml:space="preserve">Weibliche C-Jugend </t>
  </si>
  <si>
    <t>Männliche C-Jugend vom 20.04.2013</t>
  </si>
  <si>
    <t>Spielzeit je 1 x 25 Minuten  inkl 1 Team - Time Out pro Mannschaft</t>
  </si>
  <si>
    <t>Spielzeit je 1x 20 Minuten  inkl Team - Time Out</t>
  </si>
  <si>
    <t>TuS Metzingen</t>
  </si>
  <si>
    <t>H2Ku Herrenberg</t>
  </si>
  <si>
    <t>Spielzeit 1x25 Minuten  mit 1 x Team Time Out</t>
  </si>
  <si>
    <t>TSG Reutlingen</t>
  </si>
  <si>
    <t>Spielplan Qualifikation 2019</t>
  </si>
  <si>
    <t>Stand 27.03.2019</t>
  </si>
  <si>
    <t xml:space="preserve">Ausrichter: </t>
  </si>
  <si>
    <t>A1</t>
  </si>
  <si>
    <t>A2</t>
  </si>
  <si>
    <t>B1</t>
  </si>
  <si>
    <t>B2</t>
  </si>
  <si>
    <t>folgt</t>
  </si>
  <si>
    <t>A</t>
  </si>
  <si>
    <t>B</t>
  </si>
  <si>
    <t>C</t>
  </si>
  <si>
    <t>Spielzeit 1x 25 Minuten mit 1x TTO (Gruppe 1) 2 x 15 Minuten mit 5 Minuten Pause ohne Team Time Out (Gruppe 2)</t>
  </si>
  <si>
    <t>Spielzeit 1x 25 Minuten mit 1x TTO</t>
  </si>
  <si>
    <t>Spielzeit  2 x 15 Minuten mit 5 Minuten Pause ohne Team Time Out</t>
  </si>
  <si>
    <t>Männliche B-Jugend vom 7.04.2019</t>
  </si>
  <si>
    <t xml:space="preserve">Ausrichter:    </t>
  </si>
  <si>
    <t>SV Leonberg/Eltingen</t>
  </si>
  <si>
    <t>Ausrichter:  Spvgg Mössingen Steinlachhalle 6041</t>
  </si>
  <si>
    <t>Männliche C-Jugend vom 6.04.2019</t>
  </si>
  <si>
    <t>Ausrichter:SG Ober/Unterhausen Ernst Braun Halle Lichtenstein 6069</t>
  </si>
  <si>
    <t>A3</t>
  </si>
  <si>
    <t>B3</t>
  </si>
  <si>
    <t>Spieltag am 06.04.2019</t>
  </si>
  <si>
    <t>Spieltag 2 am 05.05.2019</t>
  </si>
  <si>
    <t>Ausrichter:  SV Leonberg/Eltingen Sporthalle beim Sportzentrum 6037</t>
  </si>
  <si>
    <t>Spieltag 1 am 07.04.2019</t>
  </si>
  <si>
    <t>wJB-QV</t>
  </si>
  <si>
    <t>Spieltag 2 am 01.05.2019</t>
  </si>
  <si>
    <t xml:space="preserve"> Ausrichter: SG Ober/Unterhausen Ernst Braun Halle Lichtenstein 6069</t>
  </si>
  <si>
    <t>Ausrichter: VFL Pfullingen Kurt App Halle Pfullingen 6049</t>
  </si>
  <si>
    <t>Spieltag 1 am 06.04.2019</t>
  </si>
  <si>
    <t>Ausrichter: Tus Metzingen Sporthalle im Ösch 6039</t>
  </si>
  <si>
    <t>WC-QV</t>
  </si>
  <si>
    <t>Spieltag 2 am 04.05.2019</t>
  </si>
  <si>
    <t>Ausrichter: SV Leonberg/Eltingen Sporthalle beim Sportzentrum 6037</t>
  </si>
  <si>
    <t>Ausrichter: SG H2Ku Herrenberg Sporthalle Haslach 6024</t>
  </si>
  <si>
    <t>Ausrichter: HSG Schönbuch Schönbuchhalle Holzgerlingen</t>
  </si>
  <si>
    <t>Ausrichter:JSG Echaz/Erms Kurt App Halle Pfullingen</t>
  </si>
  <si>
    <t>Spielzeit 1x20 Minuten  mit 1 x Team Time Out</t>
  </si>
  <si>
    <t>Stand 28.03.2019</t>
  </si>
  <si>
    <t xml:space="preserve">Staffel 2 aufgenommen Echaz/Erms 2 + </t>
  </si>
  <si>
    <t>Spieltag verlegt . Pfullingen</t>
  </si>
  <si>
    <t xml:space="preserve">Männliche A-Jugend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</si>
</sst>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Arial"/>
      <family val="2"/>
    </font>
    <font>
      <i/>
      <sz val="11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2" borderId="0" applyNumberFormat="0" applyBorder="0" applyAlignment="0" applyProtection="0"/>
    <xf numFmtId="0" fontId="28" fillId="20" borderId="0" applyNumberFormat="0" applyBorder="0" applyAlignment="0" applyProtection="0"/>
    <xf numFmtId="0" fontId="28" fillId="25" borderId="0" applyNumberFormat="0" applyBorder="0" applyAlignment="0" applyProtection="0"/>
    <xf numFmtId="0" fontId="28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5" borderId="0" applyNumberFormat="0" applyBorder="0" applyAlignment="0" applyProtection="0"/>
    <xf numFmtId="0" fontId="6" fillId="36" borderId="1" applyNumberFormat="0" applyAlignment="0" applyProtection="0"/>
    <xf numFmtId="0" fontId="29" fillId="37" borderId="0" applyNumberFormat="0" applyBorder="0" applyAlignment="0" applyProtection="0"/>
    <xf numFmtId="0" fontId="7" fillId="36" borderId="2" applyNumberFormat="0" applyAlignment="0" applyProtection="0"/>
    <xf numFmtId="0" fontId="4" fillId="0" borderId="0" applyNumberFormat="0" applyFill="0" applyBorder="0" applyAlignment="0" applyProtection="0"/>
    <xf numFmtId="0" fontId="30" fillId="38" borderId="3" applyNumberFormat="0" applyAlignment="0" applyProtection="0"/>
    <xf numFmtId="0" fontId="31" fillId="39" borderId="4" applyNumberFormat="0" applyAlignment="0" applyProtection="0"/>
    <xf numFmtId="41" fontId="1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0" borderId="0" applyNumberFormat="0" applyBorder="0" applyAlignment="0" applyProtection="0"/>
    <xf numFmtId="0" fontId="11" fillId="4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41" borderId="3" applyNumberFormat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42" borderId="0" applyNumberFormat="0" applyBorder="0" applyAlignment="0" applyProtection="0"/>
    <xf numFmtId="0" fontId="1" fillId="43" borderId="10" applyNumberFormat="0" applyFont="0" applyAlignment="0" applyProtection="0"/>
    <xf numFmtId="0" fontId="1" fillId="44" borderId="11" applyNumberFormat="0" applyFont="0" applyAlignment="0" applyProtection="0"/>
    <xf numFmtId="0" fontId="40" fillId="38" borderId="12" applyNumberFormat="0" applyAlignment="0" applyProtection="0"/>
    <xf numFmtId="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2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45" borderId="18" applyNumberFormat="0" applyAlignment="0" applyProtection="0"/>
  </cellStyleXfs>
  <cellXfs count="70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108">
      <alignment/>
      <protection/>
    </xf>
    <xf numFmtId="0" fontId="22" fillId="0" borderId="0" xfId="108" applyNumberFormat="1" applyAlignment="1">
      <alignment horizontal="left"/>
      <protection/>
    </xf>
    <xf numFmtId="20" fontId="22" fillId="0" borderId="0" xfId="108" applyNumberFormat="1" applyFont="1" applyFill="1" applyAlignment="1">
      <alignment horizontal="left"/>
      <protection/>
    </xf>
    <xf numFmtId="20" fontId="22" fillId="0" borderId="0" xfId="108" applyNumberFormat="1" applyFill="1" applyAlignment="1">
      <alignment horizontal="left"/>
      <protection/>
    </xf>
    <xf numFmtId="0" fontId="22" fillId="0" borderId="0" xfId="108" applyNumberFormat="1" applyFont="1" applyAlignment="1">
      <alignment horizontal="left"/>
      <protection/>
    </xf>
    <xf numFmtId="0" fontId="22" fillId="0" borderId="0" xfId="108" applyFill="1">
      <alignment/>
      <protection/>
    </xf>
    <xf numFmtId="0" fontId="21" fillId="0" borderId="0" xfId="0" applyFont="1" applyAlignment="1">
      <alignment horizontal="center"/>
    </xf>
    <xf numFmtId="20" fontId="21" fillId="0" borderId="0" xfId="0" applyNumberFormat="1" applyFont="1" applyAlignment="1">
      <alignment/>
    </xf>
    <xf numFmtId="14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0" fillId="0" borderId="0" xfId="0" applyFont="1" applyAlignment="1">
      <alignment/>
    </xf>
    <xf numFmtId="20" fontId="2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2" fillId="0" borderId="0" xfId="108" applyFont="1">
      <alignment/>
      <protection/>
    </xf>
    <xf numFmtId="0" fontId="22" fillId="0" borderId="0" xfId="108" applyFont="1" applyFill="1">
      <alignment/>
      <protection/>
    </xf>
    <xf numFmtId="0" fontId="21" fillId="46" borderId="0" xfId="0" applyFont="1" applyFill="1" applyAlignment="1">
      <alignment/>
    </xf>
    <xf numFmtId="20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21" fillId="0" borderId="0" xfId="108" applyNumberFormat="1" applyFont="1" applyFill="1" applyAlignment="1">
      <alignment horizontal="left"/>
      <protection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108" applyFont="1" applyFill="1">
      <alignment/>
      <protection/>
    </xf>
    <xf numFmtId="0" fontId="0" fillId="0" borderId="0" xfId="0" applyFont="1" applyFill="1" applyAlignment="1">
      <alignment/>
    </xf>
    <xf numFmtId="20" fontId="21" fillId="0" borderId="0" xfId="108" applyNumberFormat="1" applyFont="1" applyFill="1" applyAlignment="1">
      <alignment horizontal="left"/>
      <protection/>
    </xf>
    <xf numFmtId="20" fontId="0" fillId="0" borderId="0" xfId="0" applyNumberFormat="1" applyFont="1" applyFill="1" applyAlignment="1">
      <alignment/>
    </xf>
    <xf numFmtId="0" fontId="22" fillId="0" borderId="0" xfId="108" applyNumberFormat="1" applyFont="1" applyFill="1" applyAlignment="1">
      <alignment horizontal="left"/>
      <protection/>
    </xf>
    <xf numFmtId="0" fontId="22" fillId="0" borderId="0" xfId="108" applyNumberFormat="1" applyFont="1" applyAlignment="1">
      <alignment horizontal="left"/>
      <protection/>
    </xf>
    <xf numFmtId="20" fontId="21" fillId="0" borderId="0" xfId="108" applyNumberFormat="1" applyFont="1" applyAlignment="1">
      <alignment horizontal="left"/>
      <protection/>
    </xf>
    <xf numFmtId="14" fontId="0" fillId="47" borderId="0" xfId="0" applyNumberFormat="1" applyFill="1" applyAlignment="1">
      <alignment/>
    </xf>
    <xf numFmtId="0" fontId="20" fillId="0" borderId="0" xfId="0" applyFont="1" applyAlignment="1" quotePrefix="1">
      <alignment/>
    </xf>
    <xf numFmtId="0" fontId="0" fillId="0" borderId="0" xfId="0" applyAlignment="1">
      <alignment horizontal="left"/>
    </xf>
    <xf numFmtId="45" fontId="0" fillId="0" borderId="0" xfId="0" applyNumberFormat="1" applyAlignment="1" quotePrefix="1">
      <alignment horizontal="left"/>
    </xf>
    <xf numFmtId="1" fontId="44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20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0" fontId="0" fillId="47" borderId="0" xfId="0" applyFill="1" applyAlignment="1">
      <alignment/>
    </xf>
    <xf numFmtId="20" fontId="0" fillId="0" borderId="0" xfId="0" applyNumberFormat="1" applyAlignment="1">
      <alignment horizontal="left"/>
    </xf>
    <xf numFmtId="0" fontId="21" fillId="0" borderId="0" xfId="108" applyFont="1" applyAlignment="1">
      <alignment horizontal="left"/>
      <protection/>
    </xf>
    <xf numFmtId="0" fontId="21" fillId="0" borderId="0" xfId="108" applyFont="1">
      <alignment/>
      <protection/>
    </xf>
    <xf numFmtId="0" fontId="21" fillId="47" borderId="0" xfId="108" applyFont="1" applyFill="1" applyAlignment="1">
      <alignment horizontal="left"/>
      <protection/>
    </xf>
    <xf numFmtId="0" fontId="21" fillId="47" borderId="0" xfId="108" applyFont="1" applyFill="1">
      <alignment/>
      <protection/>
    </xf>
    <xf numFmtId="0" fontId="22" fillId="0" borderId="0" xfId="108" applyAlignment="1">
      <alignment horizontal="left"/>
      <protection/>
    </xf>
    <xf numFmtId="16" fontId="0" fillId="0" borderId="0" xfId="0" applyNumberFormat="1" applyAlignment="1">
      <alignment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46" borderId="0" xfId="0" applyFill="1" applyAlignment="1">
      <alignment/>
    </xf>
    <xf numFmtId="0" fontId="21" fillId="46" borderId="0" xfId="0" applyFont="1" applyFill="1" applyAlignment="1">
      <alignment/>
    </xf>
    <xf numFmtId="0" fontId="45" fillId="46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47" borderId="0" xfId="0" applyFill="1" applyAlignment="1">
      <alignment/>
    </xf>
  </cellXfs>
  <cellStyles count="10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Bad" xfId="82"/>
    <cellStyle name="Berechnung" xfId="83"/>
    <cellStyle name="Followed Hyperlink" xfId="84"/>
    <cellStyle name="Calculation" xfId="85"/>
    <cellStyle name="Check Cell" xfId="86"/>
    <cellStyle name="Comma [0]" xfId="87"/>
    <cellStyle name="Eingabe" xfId="88"/>
    <cellStyle name="Ergebnis" xfId="89"/>
    <cellStyle name="Erklärender Text" xfId="90"/>
    <cellStyle name="Explanatory Text" xfId="91"/>
    <cellStyle name="Good" xfId="92"/>
    <cellStyle name="Gut" xfId="93"/>
    <cellStyle name="Heading 1" xfId="94"/>
    <cellStyle name="Heading 2" xfId="95"/>
    <cellStyle name="Heading 3" xfId="96"/>
    <cellStyle name="Heading 4" xfId="97"/>
    <cellStyle name="Input" xfId="98"/>
    <cellStyle name="Comma" xfId="99"/>
    <cellStyle name="Hyperlink" xfId="100"/>
    <cellStyle name="Linked Cell" xfId="101"/>
    <cellStyle name="Neutral" xfId="102"/>
    <cellStyle name="Note" xfId="103"/>
    <cellStyle name="Notiz" xfId="104"/>
    <cellStyle name="Output" xfId="105"/>
    <cellStyle name="Percent" xfId="106"/>
    <cellStyle name="Schlecht" xfId="107"/>
    <cellStyle name="Standard_Männliche B-Jugend" xfId="108"/>
    <cellStyle name="Title" xfId="109"/>
    <cellStyle name="Total" xfId="110"/>
    <cellStyle name="Überschrift" xfId="111"/>
    <cellStyle name="Überschrift 1" xfId="112"/>
    <cellStyle name="Überschrift 2" xfId="113"/>
    <cellStyle name="Überschrift 3" xfId="114"/>
    <cellStyle name="Überschrift 4" xfId="115"/>
    <cellStyle name="Verknüpfte Zelle" xfId="116"/>
    <cellStyle name="Currency" xfId="117"/>
    <cellStyle name="Currency [0]" xfId="118"/>
    <cellStyle name="Warnender Text" xfId="119"/>
    <cellStyle name="Warning Text" xfId="120"/>
    <cellStyle name="Zelle überprüfen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4">
      <selection activeCell="H5" sqref="H5"/>
    </sheetView>
  </sheetViews>
  <sheetFormatPr defaultColWidth="11.421875" defaultRowHeight="15"/>
  <cols>
    <col min="1" max="1" width="8.00390625" style="0" customWidth="1"/>
    <col min="2" max="2" width="11.00390625" style="0" bestFit="1" customWidth="1"/>
    <col min="3" max="3" width="14.57421875" style="0" customWidth="1"/>
    <col min="4" max="4" width="6.00390625" style="0" customWidth="1"/>
    <col min="5" max="5" width="5.421875" style="0" customWidth="1"/>
    <col min="6" max="6" width="28.57421875" style="0" customWidth="1"/>
    <col min="7" max="7" width="1.7109375" style="0" bestFit="1" customWidth="1"/>
    <col min="8" max="8" width="29.421875" style="0" customWidth="1"/>
    <col min="9" max="9" width="6.140625" style="0" customWidth="1"/>
    <col min="10" max="10" width="20.421875" style="0" customWidth="1"/>
    <col min="11" max="11" width="1.7109375" style="0" bestFit="1" customWidth="1"/>
    <col min="12" max="12" width="4.140625" style="0" bestFit="1" customWidth="1"/>
    <col min="13" max="13" width="5.57421875" style="0" customWidth="1"/>
    <col min="14" max="14" width="21.421875" style="0" customWidth="1"/>
    <col min="15" max="15" width="1.7109375" style="0" bestFit="1" customWidth="1"/>
    <col min="16" max="16" width="4.140625" style="0" bestFit="1" customWidth="1"/>
    <col min="17" max="17" width="6.00390625" style="0" customWidth="1"/>
    <col min="18" max="18" width="9.57421875" style="0" customWidth="1"/>
    <col min="19" max="19" width="1.7109375" style="0" bestFit="1" customWidth="1"/>
    <col min="20" max="20" width="9.140625" style="0" customWidth="1"/>
    <col min="21" max="21" width="6.421875" style="0" customWidth="1"/>
    <col min="22" max="22" width="9.28125" style="0" customWidth="1"/>
    <col min="23" max="23" width="1.7109375" style="0" bestFit="1" customWidth="1"/>
    <col min="24" max="24" width="9.421875" style="0" customWidth="1"/>
    <col min="25" max="25" width="11.421875" style="0" customWidth="1"/>
    <col min="26" max="26" width="9.140625" style="0" customWidth="1"/>
    <col min="27" max="27" width="1.7109375" style="0" bestFit="1" customWidth="1"/>
    <col min="28" max="28" width="9.00390625" style="0" customWidth="1"/>
  </cols>
  <sheetData>
    <row r="1" spans="1:8" ht="15">
      <c r="A1" t="s">
        <v>58</v>
      </c>
      <c r="H1" t="s">
        <v>59</v>
      </c>
    </row>
    <row r="2" spans="1:8" ht="15">
      <c r="A2" s="63" t="s">
        <v>100</v>
      </c>
      <c r="B2" s="63"/>
      <c r="C2" s="63"/>
      <c r="D2" s="63"/>
      <c r="E2" s="63"/>
      <c r="F2" s="63"/>
      <c r="G2" s="63"/>
      <c r="H2" s="63"/>
    </row>
    <row r="3" ht="15">
      <c r="A3" t="s">
        <v>69</v>
      </c>
    </row>
    <row r="4" spans="1:8" ht="15">
      <c r="A4" s="63" t="s">
        <v>42</v>
      </c>
      <c r="B4" s="63"/>
      <c r="C4" s="63"/>
      <c r="D4" s="63"/>
      <c r="E4" s="63"/>
      <c r="F4" s="63"/>
      <c r="G4" s="2"/>
      <c r="H4" s="2" t="s">
        <v>8</v>
      </c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64" t="s">
        <v>93</v>
      </c>
      <c r="B6" s="64"/>
      <c r="C6" s="64"/>
      <c r="D6" s="64"/>
      <c r="E6" s="64"/>
      <c r="F6" s="64"/>
      <c r="G6" s="64"/>
      <c r="H6" s="64"/>
    </row>
    <row r="7" ht="15">
      <c r="A7" t="s">
        <v>70</v>
      </c>
    </row>
    <row r="8" spans="1:6" ht="15">
      <c r="A8" t="s">
        <v>6</v>
      </c>
      <c r="B8" t="s">
        <v>3</v>
      </c>
      <c r="C8" t="s">
        <v>4</v>
      </c>
      <c r="D8" t="s">
        <v>5</v>
      </c>
      <c r="E8" t="s">
        <v>1</v>
      </c>
      <c r="F8" t="s">
        <v>7</v>
      </c>
    </row>
    <row r="10" spans="5:6" ht="15">
      <c r="E10">
        <v>393</v>
      </c>
      <c r="F10" s="24" t="s">
        <v>40</v>
      </c>
    </row>
    <row r="11" spans="5:6" ht="15">
      <c r="E11">
        <v>2</v>
      </c>
      <c r="F11" s="24" t="s">
        <v>16</v>
      </c>
    </row>
    <row r="12" spans="5:6" ht="15">
      <c r="E12">
        <v>11</v>
      </c>
      <c r="F12" s="24" t="s">
        <v>13</v>
      </c>
    </row>
    <row r="13" spans="5:6" ht="15">
      <c r="E13" s="6">
        <v>349</v>
      </c>
      <c r="F13" s="24" t="s">
        <v>24</v>
      </c>
    </row>
    <row r="14" spans="1:6" ht="15">
      <c r="A14" s="5"/>
      <c r="E14" s="19">
        <v>380</v>
      </c>
      <c r="F14" s="24" t="s">
        <v>12</v>
      </c>
    </row>
    <row r="15" spans="1:5" ht="15">
      <c r="A15" s="5"/>
      <c r="E15" s="19"/>
    </row>
    <row r="16" spans="1:8" ht="15">
      <c r="A16" s="7">
        <v>65001</v>
      </c>
      <c r="B16" s="11" t="s">
        <v>21</v>
      </c>
      <c r="C16" s="3">
        <v>43561</v>
      </c>
      <c r="D16" s="52">
        <v>0.5</v>
      </c>
      <c r="E16" s="4">
        <v>6024</v>
      </c>
      <c r="F16" s="24" t="str">
        <f>F10</f>
        <v>SG H2Ku Herrenberg</v>
      </c>
      <c r="G16" s="12" t="s">
        <v>0</v>
      </c>
      <c r="H16" s="12" t="str">
        <f>F14</f>
        <v>Spvgg Renningen</v>
      </c>
    </row>
    <row r="17" spans="1:8" ht="15">
      <c r="A17" s="7">
        <v>65002</v>
      </c>
      <c r="B17" s="11" t="s">
        <v>21</v>
      </c>
      <c r="C17" s="3">
        <v>43561</v>
      </c>
      <c r="D17" s="9">
        <v>0.5243055555555556</v>
      </c>
      <c r="E17" s="4">
        <v>6024</v>
      </c>
      <c r="F17" s="12" t="str">
        <f>F12</f>
        <v>Spvgg Mössingen</v>
      </c>
      <c r="G17" s="12" t="s">
        <v>0</v>
      </c>
      <c r="H17" s="12" t="str">
        <f>F13</f>
        <v>HSG Böblingen/Sindelfingen</v>
      </c>
    </row>
    <row r="18" spans="1:8" ht="15">
      <c r="A18" s="20">
        <v>65003</v>
      </c>
      <c r="B18" s="11" t="s">
        <v>21</v>
      </c>
      <c r="C18" s="3">
        <v>43561</v>
      </c>
      <c r="D18" s="9">
        <v>0.548611111111111</v>
      </c>
      <c r="E18" s="4">
        <v>6024</v>
      </c>
      <c r="F18" s="12" t="str">
        <f>F10</f>
        <v>SG H2Ku Herrenberg</v>
      </c>
      <c r="G18" s="12" t="s">
        <v>0</v>
      </c>
      <c r="H18" s="12" t="str">
        <f>F11</f>
        <v>TSV Betzingen</v>
      </c>
    </row>
    <row r="19" spans="1:8" ht="15">
      <c r="A19" s="7">
        <v>65004</v>
      </c>
      <c r="B19" s="11" t="s">
        <v>21</v>
      </c>
      <c r="C19" s="3">
        <v>43561</v>
      </c>
      <c r="D19" s="9">
        <v>0.5729166666666666</v>
      </c>
      <c r="E19" s="4">
        <v>6024</v>
      </c>
      <c r="F19" s="12" t="str">
        <f>F14</f>
        <v>Spvgg Renningen</v>
      </c>
      <c r="G19" s="12" t="s">
        <v>0</v>
      </c>
      <c r="H19" s="21" t="str">
        <f>F13</f>
        <v>HSG Böblingen/Sindelfingen</v>
      </c>
    </row>
    <row r="20" spans="1:8" ht="15">
      <c r="A20" s="7">
        <v>65005</v>
      </c>
      <c r="B20" s="11" t="s">
        <v>21</v>
      </c>
      <c r="C20" s="3">
        <v>43561</v>
      </c>
      <c r="D20" s="9">
        <v>0.5972222222222222</v>
      </c>
      <c r="E20" s="4">
        <v>6024</v>
      </c>
      <c r="F20" s="12" t="str">
        <f>F11</f>
        <v>TSV Betzingen</v>
      </c>
      <c r="G20" s="12" t="s">
        <v>0</v>
      </c>
      <c r="H20" s="12" t="str">
        <f>F12</f>
        <v>Spvgg Mössingen</v>
      </c>
    </row>
    <row r="21" spans="1:8" ht="15">
      <c r="A21" s="12">
        <v>65006</v>
      </c>
      <c r="B21" s="11" t="s">
        <v>21</v>
      </c>
      <c r="C21" s="3">
        <v>43561</v>
      </c>
      <c r="D21" s="9">
        <v>0.6215277777777778</v>
      </c>
      <c r="E21" s="4">
        <v>6024</v>
      </c>
      <c r="F21" s="12" t="str">
        <f>F13</f>
        <v>HSG Böblingen/Sindelfingen</v>
      </c>
      <c r="G21" s="12" t="s">
        <v>0</v>
      </c>
      <c r="H21" s="12" t="str">
        <f>F10</f>
        <v>SG H2Ku Herrenberg</v>
      </c>
    </row>
    <row r="22" spans="1:8" ht="15">
      <c r="A22" s="20">
        <v>65007</v>
      </c>
      <c r="B22" s="11" t="s">
        <v>21</v>
      </c>
      <c r="C22" s="3">
        <v>43561</v>
      </c>
      <c r="D22" s="9">
        <v>0.6458333333333334</v>
      </c>
      <c r="E22" s="4">
        <v>6024</v>
      </c>
      <c r="F22" s="21" t="str">
        <f>F11</f>
        <v>TSV Betzingen</v>
      </c>
      <c r="G22" s="12" t="s">
        <v>0</v>
      </c>
      <c r="H22" s="12" t="str">
        <f>F14</f>
        <v>Spvgg Renningen</v>
      </c>
    </row>
    <row r="23" spans="1:8" ht="15">
      <c r="A23" s="7">
        <v>65008</v>
      </c>
      <c r="B23" s="11" t="s">
        <v>21</v>
      </c>
      <c r="C23" s="3">
        <v>43561</v>
      </c>
      <c r="D23" s="9">
        <v>0.6701388888888888</v>
      </c>
      <c r="E23" s="4">
        <v>6024</v>
      </c>
      <c r="F23" s="12" t="str">
        <f>F12</f>
        <v>Spvgg Mössingen</v>
      </c>
      <c r="G23" s="12" t="s">
        <v>0</v>
      </c>
      <c r="H23" s="12" t="str">
        <f>F10</f>
        <v>SG H2Ku Herrenberg</v>
      </c>
    </row>
    <row r="24" spans="1:8" ht="15">
      <c r="A24" s="7">
        <v>65009</v>
      </c>
      <c r="B24" s="11" t="s">
        <v>21</v>
      </c>
      <c r="C24" s="3">
        <v>43561</v>
      </c>
      <c r="D24" s="10">
        <v>0.6944444444444445</v>
      </c>
      <c r="E24" s="4">
        <v>6024</v>
      </c>
      <c r="F24" s="12" t="str">
        <f>F11</f>
        <v>TSV Betzingen</v>
      </c>
      <c r="G24" s="12" t="s">
        <v>0</v>
      </c>
      <c r="H24" s="12" t="str">
        <f>F13</f>
        <v>HSG Böblingen/Sindelfingen</v>
      </c>
    </row>
    <row r="25" spans="1:8" ht="15">
      <c r="A25" s="7">
        <v>65010</v>
      </c>
      <c r="B25" s="11" t="s">
        <v>21</v>
      </c>
      <c r="C25" s="3">
        <v>43561</v>
      </c>
      <c r="D25" s="10">
        <v>0.71875</v>
      </c>
      <c r="E25" s="4">
        <v>6024</v>
      </c>
      <c r="F25" s="12" t="str">
        <f>F12</f>
        <v>Spvgg Mössingen</v>
      </c>
      <c r="G25" s="12" t="s">
        <v>0</v>
      </c>
      <c r="H25" s="12" t="str">
        <f>F14</f>
        <v>Spvgg Renningen</v>
      </c>
    </row>
    <row r="26" spans="1:8" ht="15">
      <c r="A26" s="7"/>
      <c r="B26" s="11"/>
      <c r="C26" s="3"/>
      <c r="D26" s="10"/>
      <c r="E26" s="8"/>
      <c r="F26" s="12"/>
      <c r="G26" s="12"/>
      <c r="H26" s="12"/>
    </row>
    <row r="27" spans="1:8" ht="15">
      <c r="A27" s="7"/>
      <c r="B27" s="11"/>
      <c r="C27" s="3"/>
      <c r="D27" s="10"/>
      <c r="E27" s="8"/>
      <c r="F27" s="12"/>
      <c r="G27" s="12"/>
      <c r="H27" s="12"/>
    </row>
    <row r="28" spans="1:8" ht="15">
      <c r="A28" s="64" t="s">
        <v>44</v>
      </c>
      <c r="B28" s="64"/>
      <c r="C28" s="64"/>
      <c r="D28" s="64"/>
      <c r="E28" s="64"/>
      <c r="F28" s="64"/>
      <c r="G28" s="64"/>
      <c r="H28" s="64"/>
    </row>
    <row r="29" ht="15">
      <c r="A29" t="s">
        <v>71</v>
      </c>
    </row>
    <row r="30" spans="1:6" ht="15">
      <c r="A30" t="s">
        <v>6</v>
      </c>
      <c r="B30" t="s">
        <v>3</v>
      </c>
      <c r="C30" t="s">
        <v>4</v>
      </c>
      <c r="D30" t="s">
        <v>5</v>
      </c>
      <c r="E30" t="s">
        <v>1</v>
      </c>
      <c r="F30" t="s">
        <v>7</v>
      </c>
    </row>
    <row r="32" spans="5:6" ht="15">
      <c r="E32">
        <v>165</v>
      </c>
      <c r="F32" t="s">
        <v>14</v>
      </c>
    </row>
    <row r="33" spans="5:6" ht="15">
      <c r="E33">
        <v>28</v>
      </c>
      <c r="F33" t="s">
        <v>9</v>
      </c>
    </row>
    <row r="34" spans="5:6" ht="15">
      <c r="E34">
        <v>276</v>
      </c>
      <c r="F34" t="s">
        <v>15</v>
      </c>
    </row>
    <row r="35" spans="5:6" ht="15">
      <c r="E35" s="6">
        <v>354</v>
      </c>
      <c r="F35" t="s">
        <v>11</v>
      </c>
    </row>
    <row r="36" spans="1:6" ht="15">
      <c r="A36" s="5"/>
      <c r="E36" s="19" t="s">
        <v>8</v>
      </c>
      <c r="F36" t="s">
        <v>8</v>
      </c>
    </row>
    <row r="37" spans="1:10" ht="15">
      <c r="A37" s="5"/>
      <c r="E37" s="4"/>
      <c r="J37" s="1" t="s">
        <v>8</v>
      </c>
    </row>
    <row r="38" spans="1:10" ht="15">
      <c r="A38" s="7">
        <v>65011</v>
      </c>
      <c r="B38" s="11" t="s">
        <v>26</v>
      </c>
      <c r="C38" s="59">
        <v>43561</v>
      </c>
      <c r="D38" s="9">
        <v>0.5208333333333334</v>
      </c>
      <c r="E38" s="8">
        <v>6005</v>
      </c>
      <c r="F38" s="12" t="str">
        <f>F34</f>
        <v>SG HCL</v>
      </c>
      <c r="G38" s="12" t="s">
        <v>0</v>
      </c>
      <c r="H38" s="12" t="str">
        <f>F35</f>
        <v>TSV Altensteig</v>
      </c>
      <c r="J38" s="1"/>
    </row>
    <row r="39" spans="1:10" ht="15">
      <c r="A39" s="7">
        <v>65012</v>
      </c>
      <c r="B39" s="11" t="s">
        <v>26</v>
      </c>
      <c r="C39" s="59">
        <v>43561</v>
      </c>
      <c r="D39" s="9">
        <v>0.5520833333333334</v>
      </c>
      <c r="E39" s="8">
        <v>6005</v>
      </c>
      <c r="F39" s="12" t="str">
        <f>F32</f>
        <v>JSG Echaz/Erms 2</v>
      </c>
      <c r="G39" s="12" t="s">
        <v>0</v>
      </c>
      <c r="H39" s="12" t="str">
        <f>F33</f>
        <v>SG Ober/Unterhausen</v>
      </c>
      <c r="J39" s="1"/>
    </row>
    <row r="40" spans="1:10" ht="15">
      <c r="A40" s="20" t="s">
        <v>8</v>
      </c>
      <c r="B40" s="11" t="s">
        <v>8</v>
      </c>
      <c r="C40" s="59" t="s">
        <v>8</v>
      </c>
      <c r="D40" s="9" t="s">
        <v>8</v>
      </c>
      <c r="E40" s="8" t="s">
        <v>8</v>
      </c>
      <c r="F40" s="21" t="s">
        <v>8</v>
      </c>
      <c r="G40" s="12" t="s">
        <v>0</v>
      </c>
      <c r="H40" s="21" t="s">
        <v>8</v>
      </c>
      <c r="J40" s="1" t="s">
        <v>8</v>
      </c>
    </row>
    <row r="41" spans="1:10" ht="15">
      <c r="A41" s="7">
        <v>65013</v>
      </c>
      <c r="B41" s="11" t="s">
        <v>26</v>
      </c>
      <c r="C41" s="59">
        <v>43561</v>
      </c>
      <c r="D41" s="9">
        <v>0.59375</v>
      </c>
      <c r="E41" s="8">
        <v>6005</v>
      </c>
      <c r="F41" s="12" t="str">
        <f>F33</f>
        <v>SG Ober/Unterhausen</v>
      </c>
      <c r="G41" s="12" t="s">
        <v>0</v>
      </c>
      <c r="H41" s="12" t="str">
        <f>F34</f>
        <v>SG HCL</v>
      </c>
      <c r="J41" s="1"/>
    </row>
    <row r="42" spans="1:8" ht="15">
      <c r="A42" s="7">
        <v>65014</v>
      </c>
      <c r="B42" s="11" t="s">
        <v>26</v>
      </c>
      <c r="C42" s="59">
        <v>43561</v>
      </c>
      <c r="D42" s="9">
        <v>0.625</v>
      </c>
      <c r="E42" s="8">
        <v>6005</v>
      </c>
      <c r="F42" s="12" t="str">
        <f>F35</f>
        <v>TSV Altensteig</v>
      </c>
      <c r="G42" s="12" t="s">
        <v>0</v>
      </c>
      <c r="H42" s="12" t="str">
        <f>F32</f>
        <v>JSG Echaz/Erms 2</v>
      </c>
    </row>
    <row r="43" spans="2:8" ht="15">
      <c r="B43" s="11" t="s">
        <v>8</v>
      </c>
      <c r="C43" s="59" t="s">
        <v>8</v>
      </c>
      <c r="D43" s="9" t="s">
        <v>8</v>
      </c>
      <c r="E43" s="8" t="s">
        <v>8</v>
      </c>
      <c r="F43" s="21" t="s">
        <v>8</v>
      </c>
      <c r="G43" s="21" t="s">
        <v>8</v>
      </c>
      <c r="H43" s="21" t="s">
        <v>8</v>
      </c>
    </row>
    <row r="44" spans="1:8" ht="15">
      <c r="A44" s="20">
        <v>65015</v>
      </c>
      <c r="B44" s="11" t="s">
        <v>26</v>
      </c>
      <c r="C44" s="59">
        <v>43561</v>
      </c>
      <c r="D44" s="9">
        <v>0.6666666666666666</v>
      </c>
      <c r="E44" s="8">
        <v>6005</v>
      </c>
      <c r="F44" s="12" t="str">
        <f>F34</f>
        <v>SG HCL</v>
      </c>
      <c r="G44" s="12" t="s">
        <v>0</v>
      </c>
      <c r="H44" s="12" t="str">
        <f>F32</f>
        <v>JSG Echaz/Erms 2</v>
      </c>
    </row>
    <row r="45" spans="1:8" ht="15">
      <c r="A45" s="7">
        <v>65016</v>
      </c>
      <c r="B45" s="11" t="s">
        <v>26</v>
      </c>
      <c r="C45" s="59">
        <v>43561</v>
      </c>
      <c r="D45" s="10">
        <v>0.6979166666666666</v>
      </c>
      <c r="E45" s="8">
        <v>6005</v>
      </c>
      <c r="F45" s="12" t="str">
        <f>F33</f>
        <v>SG Ober/Unterhausen</v>
      </c>
      <c r="G45" s="12" t="s">
        <v>0</v>
      </c>
      <c r="H45" s="12" t="str">
        <f>F35</f>
        <v>TSV Altensteig</v>
      </c>
    </row>
    <row r="46" spans="1:8" ht="15">
      <c r="A46" s="7"/>
      <c r="B46" s="11"/>
      <c r="C46" s="3"/>
      <c r="D46" s="10"/>
      <c r="E46" s="8"/>
      <c r="F46" s="12"/>
      <c r="G46" s="12"/>
      <c r="H46" s="12"/>
    </row>
    <row r="47" spans="1:8" ht="15">
      <c r="A47" s="7"/>
      <c r="B47" s="11"/>
      <c r="C47" s="3"/>
      <c r="D47" s="10"/>
      <c r="E47" s="8"/>
      <c r="F47" s="12"/>
      <c r="G47" s="12"/>
      <c r="H47" s="12"/>
    </row>
    <row r="48" spans="1:8" ht="15">
      <c r="A48" s="7"/>
      <c r="B48" s="11"/>
      <c r="C48" s="3"/>
      <c r="D48" s="10"/>
      <c r="E48" s="8"/>
      <c r="F48" s="12"/>
      <c r="G48" s="12"/>
      <c r="H48" s="12"/>
    </row>
    <row r="49" spans="1:8" ht="15">
      <c r="A49" s="7"/>
      <c r="B49" s="11"/>
      <c r="C49" s="3"/>
      <c r="D49" s="10"/>
      <c r="E49" s="8"/>
      <c r="F49" s="12"/>
      <c r="G49" s="12"/>
      <c r="H49" s="12"/>
    </row>
    <row r="50" spans="1:8" ht="15">
      <c r="A50" s="7"/>
      <c r="B50" s="11"/>
      <c r="C50" s="3"/>
      <c r="D50" s="10"/>
      <c r="E50" s="8"/>
      <c r="F50" s="12"/>
      <c r="G50" s="12"/>
      <c r="H50" s="12"/>
    </row>
    <row r="51" spans="1:8" ht="15">
      <c r="A51" s="63" t="s">
        <v>23</v>
      </c>
      <c r="B51" s="63"/>
      <c r="C51" s="63"/>
      <c r="D51" s="63"/>
      <c r="E51" s="63"/>
      <c r="F51" s="63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65" t="s">
        <v>60</v>
      </c>
      <c r="B53" s="65"/>
      <c r="C53" s="65"/>
      <c r="D53" s="65"/>
      <c r="E53" s="65"/>
      <c r="F53" s="65"/>
      <c r="G53" s="65"/>
      <c r="H53" s="65"/>
    </row>
    <row r="54" spans="1:8" ht="15">
      <c r="A54" s="6"/>
      <c r="B54" s="6"/>
      <c r="C54" s="6"/>
      <c r="D54" s="6"/>
      <c r="E54" s="6"/>
      <c r="F54" s="6"/>
      <c r="G54" s="6"/>
      <c r="H54" s="6"/>
    </row>
    <row r="55" spans="1:8" ht="15">
      <c r="A55" s="6" t="s">
        <v>6</v>
      </c>
      <c r="B55" s="6" t="s">
        <v>3</v>
      </c>
      <c r="C55" s="6" t="s">
        <v>4</v>
      </c>
      <c r="D55" s="6" t="s">
        <v>5</v>
      </c>
      <c r="E55" s="6" t="s">
        <v>1</v>
      </c>
      <c r="F55" s="6" t="s">
        <v>7</v>
      </c>
      <c r="G55" s="6"/>
      <c r="H55" s="6"/>
    </row>
    <row r="56" spans="1:8" ht="15">
      <c r="A56" s="6"/>
      <c r="B56" s="6"/>
      <c r="C56" s="6"/>
      <c r="D56" s="6"/>
      <c r="E56" s="6"/>
      <c r="F56" s="6"/>
      <c r="G56" s="6"/>
      <c r="H56" s="6"/>
    </row>
    <row r="57" spans="1:8" ht="15">
      <c r="A57" s="6"/>
      <c r="B57" s="6"/>
      <c r="C57" s="6"/>
      <c r="D57" s="6"/>
      <c r="E57" s="6" t="s">
        <v>8</v>
      </c>
      <c r="F57" s="6" t="s">
        <v>61</v>
      </c>
      <c r="G57" s="6"/>
      <c r="H57" s="6"/>
    </row>
    <row r="58" spans="1:8" ht="15">
      <c r="A58" s="6"/>
      <c r="B58" s="6"/>
      <c r="C58" s="6"/>
      <c r="D58" s="6"/>
      <c r="E58" s="6" t="s">
        <v>8</v>
      </c>
      <c r="F58" s="6" t="s">
        <v>62</v>
      </c>
      <c r="G58" s="6"/>
      <c r="H58" s="6"/>
    </row>
    <row r="59" spans="1:8" ht="15">
      <c r="A59" s="6"/>
      <c r="B59" s="6"/>
      <c r="C59" s="6"/>
      <c r="D59" s="6"/>
      <c r="E59" s="6" t="s">
        <v>8</v>
      </c>
      <c r="F59" s="6" t="s">
        <v>8</v>
      </c>
      <c r="G59" s="6"/>
      <c r="H59" s="6"/>
    </row>
    <row r="60" spans="1:8" ht="15">
      <c r="A60" s="6"/>
      <c r="B60" s="6"/>
      <c r="C60" s="6"/>
      <c r="D60" s="6"/>
      <c r="E60" s="6" t="s">
        <v>8</v>
      </c>
      <c r="F60" s="6" t="s">
        <v>63</v>
      </c>
      <c r="G60" s="6"/>
      <c r="H60" s="6"/>
    </row>
    <row r="61" spans="1:8" ht="15">
      <c r="A61" s="6"/>
      <c r="B61" s="6"/>
      <c r="C61" s="6"/>
      <c r="D61" s="6"/>
      <c r="E61" s="6" t="s">
        <v>8</v>
      </c>
      <c r="F61" s="6" t="s">
        <v>64</v>
      </c>
      <c r="G61" s="6"/>
      <c r="H61" s="6"/>
    </row>
    <row r="62" spans="1:8" ht="15">
      <c r="A62" s="6"/>
      <c r="B62" s="6"/>
      <c r="C62" s="6"/>
      <c r="D62" s="6"/>
      <c r="E62" s="6"/>
      <c r="F62" s="6" t="s">
        <v>8</v>
      </c>
      <c r="G62" s="6"/>
      <c r="H62" s="6"/>
    </row>
    <row r="63" spans="1:8" ht="15">
      <c r="A63" s="6"/>
      <c r="B63" s="6"/>
      <c r="C63" s="6"/>
      <c r="D63" s="6"/>
      <c r="E63" s="6" t="s">
        <v>8</v>
      </c>
      <c r="F63" s="6" t="s">
        <v>8</v>
      </c>
      <c r="G63" s="6"/>
      <c r="H63" s="6"/>
    </row>
    <row r="64" spans="1:8" ht="15">
      <c r="A64" s="16"/>
      <c r="B64" s="6"/>
      <c r="C64" s="6"/>
      <c r="D64" s="6"/>
      <c r="E64" s="13"/>
      <c r="F64" s="6"/>
      <c r="G64" s="6"/>
      <c r="H64" s="6"/>
    </row>
    <row r="65" spans="1:9" ht="15">
      <c r="A65" s="50" t="s">
        <v>8</v>
      </c>
      <c r="B65" s="49" t="s">
        <v>19</v>
      </c>
      <c r="C65" s="49">
        <v>43561</v>
      </c>
      <c r="D65" s="50" t="s">
        <v>8</v>
      </c>
      <c r="E65" s="45">
        <v>6062</v>
      </c>
      <c r="F65" s="48" t="str">
        <f>F57</f>
        <v>A1</v>
      </c>
      <c r="G65" s="48" t="s">
        <v>0</v>
      </c>
      <c r="H65" s="48" t="str">
        <f>F58</f>
        <v>A2</v>
      </c>
      <c r="I65" s="47" t="s">
        <v>8</v>
      </c>
    </row>
    <row r="66" spans="1:9" ht="15">
      <c r="A66" s="50" t="s">
        <v>8</v>
      </c>
      <c r="B66" s="49" t="s">
        <v>19</v>
      </c>
      <c r="C66" s="49">
        <v>43561</v>
      </c>
      <c r="D66" s="50"/>
      <c r="E66" s="45">
        <v>6005</v>
      </c>
      <c r="F66" s="47" t="str">
        <f>F60</f>
        <v>B1</v>
      </c>
      <c r="G66" s="48"/>
      <c r="H66" s="48" t="str">
        <f>F61</f>
        <v>B2</v>
      </c>
      <c r="I66" s="47" t="s">
        <v>8</v>
      </c>
    </row>
    <row r="67" spans="1:8" ht="15">
      <c r="A67" s="16">
        <v>65020</v>
      </c>
      <c r="B67" s="15" t="s">
        <v>19</v>
      </c>
      <c r="C67" s="15">
        <v>43590</v>
      </c>
      <c r="D67" s="14">
        <v>0.5416666666666666</v>
      </c>
      <c r="E67" s="46">
        <v>6024</v>
      </c>
      <c r="F67" s="6" t="str">
        <f>F57</f>
        <v>A1</v>
      </c>
      <c r="G67" s="6"/>
      <c r="H67" s="6" t="str">
        <f>F61</f>
        <v>B2</v>
      </c>
    </row>
    <row r="68" spans="1:8" ht="15">
      <c r="A68" s="16">
        <v>65021</v>
      </c>
      <c r="B68" s="15" t="s">
        <v>19</v>
      </c>
      <c r="C68" s="15">
        <v>43590</v>
      </c>
      <c r="D68" s="14">
        <v>0.5833333333333334</v>
      </c>
      <c r="E68" s="46">
        <v>6024</v>
      </c>
      <c r="F68" s="6" t="str">
        <f>F60</f>
        <v>B1</v>
      </c>
      <c r="G68" s="6"/>
      <c r="H68" s="6" t="str">
        <f>F58</f>
        <v>A2</v>
      </c>
    </row>
    <row r="69" spans="1:8" ht="15">
      <c r="A69" s="16"/>
      <c r="B69" s="15" t="s">
        <v>2</v>
      </c>
      <c r="C69" s="15" t="s">
        <v>8</v>
      </c>
      <c r="D69" s="14"/>
      <c r="E69" s="46"/>
      <c r="F69" s="6"/>
      <c r="G69" s="6"/>
      <c r="H69" s="6"/>
    </row>
    <row r="70" spans="1:8" ht="15">
      <c r="A70" s="16">
        <v>65022</v>
      </c>
      <c r="B70" s="15" t="s">
        <v>19</v>
      </c>
      <c r="C70" s="15">
        <v>43590</v>
      </c>
      <c r="D70" s="14">
        <v>0.625</v>
      </c>
      <c r="E70" s="46">
        <v>6024</v>
      </c>
      <c r="F70" s="6" t="str">
        <f>F58</f>
        <v>A2</v>
      </c>
      <c r="G70" s="6"/>
      <c r="H70" s="6" t="str">
        <f>F61</f>
        <v>B2</v>
      </c>
    </row>
    <row r="71" spans="1:8" ht="15">
      <c r="A71" s="16">
        <v>65023</v>
      </c>
      <c r="B71" s="15" t="s">
        <v>19</v>
      </c>
      <c r="C71" s="15">
        <v>43590</v>
      </c>
      <c r="D71" s="14">
        <v>0.6666666666666666</v>
      </c>
      <c r="E71" s="46">
        <v>6024</v>
      </c>
      <c r="F71" s="6" t="str">
        <f>F57</f>
        <v>A1</v>
      </c>
      <c r="G71" s="6"/>
      <c r="H71" s="6" t="str">
        <f>F60</f>
        <v>B1</v>
      </c>
    </row>
    <row r="72" spans="1:8" ht="15">
      <c r="A72" s="16"/>
      <c r="B72" s="15"/>
      <c r="C72" s="15"/>
      <c r="D72" s="16" t="s">
        <v>8</v>
      </c>
      <c r="E72" s="14"/>
      <c r="F72" s="6"/>
      <c r="G72" s="6"/>
      <c r="H72" s="6"/>
    </row>
    <row r="73" spans="1:8" ht="15">
      <c r="A73" s="16"/>
      <c r="B73" s="15"/>
      <c r="C73" s="15"/>
      <c r="D73" s="16"/>
      <c r="E73" s="14"/>
      <c r="F73" s="6"/>
      <c r="G73" s="6"/>
      <c r="H73" s="6"/>
    </row>
    <row r="74" spans="1:8" ht="15">
      <c r="A74" s="16"/>
      <c r="B74" s="15"/>
      <c r="C74" s="15"/>
      <c r="D74" s="16"/>
      <c r="E74" s="14"/>
      <c r="F74" s="6"/>
      <c r="G74" s="6"/>
      <c r="H74" s="6"/>
    </row>
    <row r="75" spans="1:8" ht="15">
      <c r="A75" s="16"/>
      <c r="B75" s="15"/>
      <c r="C75" s="15"/>
      <c r="D75" s="16"/>
      <c r="E75" s="14"/>
      <c r="F75" s="6"/>
      <c r="G75" s="6"/>
      <c r="H75" s="6"/>
    </row>
    <row r="76" spans="1:8" ht="15">
      <c r="A76" s="63" t="s">
        <v>27</v>
      </c>
      <c r="B76" s="63"/>
      <c r="C76" s="63"/>
      <c r="D76" s="63"/>
      <c r="E76" s="63"/>
      <c r="F76" s="63"/>
      <c r="G76" s="2"/>
      <c r="H76" s="2"/>
    </row>
    <row r="77" spans="1:8" ht="15">
      <c r="A77" s="2" t="s">
        <v>65</v>
      </c>
      <c r="B77" s="2"/>
      <c r="C77" s="2"/>
      <c r="D77" s="2"/>
      <c r="E77" s="2"/>
      <c r="F77" s="2"/>
      <c r="G77" s="2"/>
      <c r="H77" s="2"/>
    </row>
    <row r="78" spans="1:8" ht="15">
      <c r="A78" s="64" t="s">
        <v>60</v>
      </c>
      <c r="B78" s="64"/>
      <c r="C78" s="64"/>
      <c r="D78" s="64"/>
      <c r="E78" s="64"/>
      <c r="F78" s="64"/>
      <c r="G78" s="64"/>
      <c r="H78" s="64"/>
    </row>
    <row r="80" spans="1:6" ht="15">
      <c r="A80" t="s">
        <v>6</v>
      </c>
      <c r="B80" t="s">
        <v>3</v>
      </c>
      <c r="C80" t="s">
        <v>4</v>
      </c>
      <c r="D80" t="s">
        <v>5</v>
      </c>
      <c r="E80" t="s">
        <v>1</v>
      </c>
      <c r="F80" t="s">
        <v>7</v>
      </c>
    </row>
    <row r="82" spans="5:14" ht="15">
      <c r="E82" t="s">
        <v>8</v>
      </c>
      <c r="F82" t="s">
        <v>66</v>
      </c>
      <c r="M82" t="s">
        <v>8</v>
      </c>
      <c r="N82" t="s">
        <v>8</v>
      </c>
    </row>
    <row r="83" spans="5:14" ht="15">
      <c r="E83" t="s">
        <v>8</v>
      </c>
      <c r="F83" t="s">
        <v>67</v>
      </c>
      <c r="M83" t="s">
        <v>8</v>
      </c>
      <c r="N83" t="s">
        <v>8</v>
      </c>
    </row>
    <row r="84" spans="5:14" ht="15">
      <c r="E84" t="s">
        <v>8</v>
      </c>
      <c r="F84" t="s">
        <v>68</v>
      </c>
      <c r="M84" t="s">
        <v>8</v>
      </c>
      <c r="N84" t="s">
        <v>8</v>
      </c>
    </row>
    <row r="85" spans="5:6" ht="15">
      <c r="E85" s="6" t="s">
        <v>8</v>
      </c>
      <c r="F85" t="s">
        <v>8</v>
      </c>
    </row>
  </sheetData>
  <sheetProtection/>
  <mergeCells count="8">
    <mergeCell ref="A76:F76"/>
    <mergeCell ref="A78:H78"/>
    <mergeCell ref="A2:H2"/>
    <mergeCell ref="A4:F4"/>
    <mergeCell ref="A6:H6"/>
    <mergeCell ref="A28:H28"/>
    <mergeCell ref="A53:H53"/>
    <mergeCell ref="A51:F51"/>
  </mergeCells>
  <printOptions/>
  <pageMargins left="0.7" right="0.7" top="0.32" bottom="0.36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5" sqref="A5:F5"/>
    </sheetView>
  </sheetViews>
  <sheetFormatPr defaultColWidth="11.421875" defaultRowHeight="15"/>
  <cols>
    <col min="1" max="1" width="8.00390625" style="0" customWidth="1"/>
    <col min="2" max="2" width="12.421875" style="0" bestFit="1" customWidth="1"/>
    <col min="3" max="3" width="11.57421875" style="0" customWidth="1"/>
    <col min="4" max="4" width="6.00390625" style="0" customWidth="1"/>
    <col min="5" max="5" width="5.421875" style="0" customWidth="1"/>
    <col min="6" max="6" width="28.57421875" style="0" customWidth="1"/>
    <col min="7" max="7" width="1.7109375" style="0" bestFit="1" customWidth="1"/>
    <col min="8" max="8" width="29.421875" style="0" customWidth="1"/>
    <col min="9" max="9" width="6.140625" style="0" customWidth="1"/>
    <col min="10" max="10" width="20.421875" style="0" customWidth="1"/>
    <col min="11" max="11" width="1.7109375" style="0" bestFit="1" customWidth="1"/>
    <col min="12" max="12" width="4.140625" style="0" bestFit="1" customWidth="1"/>
    <col min="13" max="13" width="5.57421875" style="0" customWidth="1"/>
    <col min="14" max="14" width="21.421875" style="0" customWidth="1"/>
    <col min="15" max="15" width="1.7109375" style="0" bestFit="1" customWidth="1"/>
    <col min="16" max="16" width="4.140625" style="0" bestFit="1" customWidth="1"/>
    <col min="17" max="17" width="6.00390625" style="0" customWidth="1"/>
    <col min="18" max="18" width="9.57421875" style="0" customWidth="1"/>
    <col min="19" max="19" width="1.7109375" style="0" bestFit="1" customWidth="1"/>
    <col min="20" max="20" width="9.140625" style="0" customWidth="1"/>
    <col min="21" max="21" width="6.421875" style="0" customWidth="1"/>
    <col min="22" max="22" width="9.28125" style="0" customWidth="1"/>
    <col min="23" max="23" width="1.7109375" style="0" bestFit="1" customWidth="1"/>
    <col min="24" max="24" width="9.421875" style="0" customWidth="1"/>
    <col min="25" max="25" width="11.421875" style="0" customWidth="1"/>
    <col min="26" max="26" width="9.140625" style="0" customWidth="1"/>
    <col min="27" max="27" width="1.7109375" style="0" bestFit="1" customWidth="1"/>
    <col min="28" max="28" width="9.00390625" style="0" customWidth="1"/>
  </cols>
  <sheetData>
    <row r="1" spans="1:8" ht="15">
      <c r="A1" t="s">
        <v>58</v>
      </c>
      <c r="H1" t="s">
        <v>59</v>
      </c>
    </row>
    <row r="2" spans="1:8" ht="15">
      <c r="A2" s="63" t="s">
        <v>72</v>
      </c>
      <c r="B2" s="63"/>
      <c r="C2" s="63"/>
      <c r="D2" s="63"/>
      <c r="E2" s="63"/>
      <c r="F2" s="63"/>
      <c r="G2" s="63"/>
      <c r="H2" s="63"/>
    </row>
    <row r="3" ht="15">
      <c r="A3" t="s">
        <v>18</v>
      </c>
    </row>
    <row r="5" spans="1:8" ht="15">
      <c r="A5" s="63" t="s">
        <v>32</v>
      </c>
      <c r="B5" s="63"/>
      <c r="C5" s="63"/>
      <c r="D5" s="63"/>
      <c r="E5" s="63"/>
      <c r="F5" s="63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66" t="s">
        <v>94</v>
      </c>
      <c r="B8" s="64"/>
      <c r="C8" s="64"/>
      <c r="D8" s="64"/>
      <c r="E8" s="64"/>
      <c r="F8" s="64"/>
      <c r="G8" s="64"/>
      <c r="H8" s="64"/>
    </row>
    <row r="10" spans="1:6" ht="15">
      <c r="A10" t="s">
        <v>6</v>
      </c>
      <c r="B10" t="s">
        <v>3</v>
      </c>
      <c r="C10" t="s">
        <v>4</v>
      </c>
      <c r="D10" t="s">
        <v>5</v>
      </c>
      <c r="E10" t="s">
        <v>1</v>
      </c>
      <c r="F10" t="s">
        <v>7</v>
      </c>
    </row>
    <row r="12" spans="5:6" ht="15">
      <c r="E12">
        <v>393</v>
      </c>
      <c r="F12" t="s">
        <v>40</v>
      </c>
    </row>
    <row r="13" spans="5:6" ht="15">
      <c r="E13">
        <v>372</v>
      </c>
      <c r="F13" t="s">
        <v>74</v>
      </c>
    </row>
    <row r="14" spans="5:6" ht="15">
      <c r="E14">
        <v>383</v>
      </c>
      <c r="F14" t="s">
        <v>10</v>
      </c>
    </row>
    <row r="15" spans="5:6" ht="15">
      <c r="E15" s="6" t="s">
        <v>8</v>
      </c>
      <c r="F15" t="s">
        <v>8</v>
      </c>
    </row>
    <row r="16" spans="1:6" ht="15">
      <c r="A16" s="5"/>
      <c r="E16" s="19" t="s">
        <v>8</v>
      </c>
      <c r="F16" t="s">
        <v>8</v>
      </c>
    </row>
    <row r="17" spans="1:5" ht="15">
      <c r="A17" s="5"/>
      <c r="E17" s="4"/>
    </row>
    <row r="18" spans="1:8" ht="15">
      <c r="A18" s="7">
        <v>65101</v>
      </c>
      <c r="B18" s="11" t="s">
        <v>29</v>
      </c>
      <c r="C18" s="3">
        <v>43562</v>
      </c>
      <c r="D18" s="9">
        <v>0.5416666666666666</v>
      </c>
      <c r="E18" s="8">
        <v>6032</v>
      </c>
      <c r="F18" s="12" t="str">
        <f>F14</f>
        <v>HSG Schönbuch</v>
      </c>
      <c r="G18" s="12" t="s">
        <v>0</v>
      </c>
      <c r="H18" s="12" t="str">
        <f>F12</f>
        <v>SG H2Ku Herrenberg</v>
      </c>
    </row>
    <row r="19" spans="1:8" ht="15">
      <c r="A19" s="20" t="s">
        <v>8</v>
      </c>
      <c r="B19" s="11" t="s">
        <v>8</v>
      </c>
      <c r="C19" s="3" t="s">
        <v>8</v>
      </c>
      <c r="D19" s="9" t="s">
        <v>8</v>
      </c>
      <c r="E19" s="8" t="s">
        <v>8</v>
      </c>
      <c r="F19" s="21" t="s">
        <v>8</v>
      </c>
      <c r="G19" s="12" t="s">
        <v>0</v>
      </c>
      <c r="H19" s="21" t="s">
        <v>8</v>
      </c>
    </row>
    <row r="20" spans="1:8" ht="15">
      <c r="A20" s="7">
        <v>65102</v>
      </c>
      <c r="B20" s="11" t="s">
        <v>29</v>
      </c>
      <c r="C20" s="3">
        <v>43562</v>
      </c>
      <c r="D20" s="9">
        <v>0.5833333333333334</v>
      </c>
      <c r="E20" s="8">
        <v>6032</v>
      </c>
      <c r="F20" s="12" t="str">
        <f>F13</f>
        <v>SV Leonberg/Eltingen</v>
      </c>
      <c r="G20" s="12" t="s">
        <v>0</v>
      </c>
      <c r="H20" s="12" t="str">
        <f>F14</f>
        <v>HSG Schönbuch</v>
      </c>
    </row>
    <row r="21" spans="2:8" ht="15">
      <c r="B21" s="11" t="s">
        <v>8</v>
      </c>
      <c r="C21" s="3" t="s">
        <v>8</v>
      </c>
      <c r="D21" s="9" t="s">
        <v>8</v>
      </c>
      <c r="E21" s="8" t="s">
        <v>8</v>
      </c>
      <c r="F21" s="21" t="s">
        <v>8</v>
      </c>
      <c r="G21" s="21" t="s">
        <v>8</v>
      </c>
      <c r="H21" s="21" t="s">
        <v>8</v>
      </c>
    </row>
    <row r="22" spans="1:8" ht="15">
      <c r="A22" s="20">
        <v>65103</v>
      </c>
      <c r="B22" s="11" t="s">
        <v>29</v>
      </c>
      <c r="C22" s="3">
        <v>43562</v>
      </c>
      <c r="D22" s="9">
        <v>0.625</v>
      </c>
      <c r="E22" s="8">
        <v>6032</v>
      </c>
      <c r="F22" s="12" t="str">
        <f>F12</f>
        <v>SG H2Ku Herrenberg</v>
      </c>
      <c r="G22" s="12" t="s">
        <v>0</v>
      </c>
      <c r="H22" s="12" t="str">
        <f>F13</f>
        <v>SV Leonberg/Eltingen</v>
      </c>
    </row>
    <row r="23" spans="1:8" ht="15">
      <c r="A23" s="7" t="s">
        <v>8</v>
      </c>
      <c r="B23" s="11" t="s">
        <v>8</v>
      </c>
      <c r="C23" s="3" t="s">
        <v>8</v>
      </c>
      <c r="D23" s="10" t="s">
        <v>8</v>
      </c>
      <c r="E23" s="8" t="s">
        <v>8</v>
      </c>
      <c r="F23" s="12" t="s">
        <v>8</v>
      </c>
      <c r="G23" s="12" t="s">
        <v>8</v>
      </c>
      <c r="H23" s="12" t="s">
        <v>8</v>
      </c>
    </row>
    <row r="24" spans="1:8" ht="15">
      <c r="A24" s="20"/>
      <c r="B24" s="11"/>
      <c r="C24" s="3"/>
      <c r="D24" s="9"/>
      <c r="E24" s="11"/>
      <c r="F24" s="21"/>
      <c r="G24" s="21"/>
      <c r="H24" s="21"/>
    </row>
    <row r="25" spans="1:5" ht="15">
      <c r="A25" s="20"/>
      <c r="B25" s="11"/>
      <c r="C25" s="3"/>
      <c r="D25" s="9"/>
      <c r="E25" s="11"/>
    </row>
    <row r="26" spans="1:5" ht="15">
      <c r="A26" s="5"/>
      <c r="B26" s="3"/>
      <c r="C26" s="3"/>
      <c r="D26" s="5"/>
      <c r="E26" s="1"/>
    </row>
    <row r="27" spans="1:6" ht="15">
      <c r="A27" s="63" t="s">
        <v>31</v>
      </c>
      <c r="B27" s="63"/>
      <c r="C27" s="63"/>
      <c r="D27" s="63"/>
      <c r="E27" s="63"/>
      <c r="F27" s="63"/>
    </row>
    <row r="28" spans="1:6" ht="15">
      <c r="A28" s="2"/>
      <c r="B28" s="2"/>
      <c r="C28" s="2"/>
      <c r="D28" s="2"/>
      <c r="E28" s="2"/>
      <c r="F28" s="2"/>
    </row>
    <row r="29" spans="1:8" ht="15">
      <c r="A29" s="64" t="s">
        <v>75</v>
      </c>
      <c r="B29" s="64"/>
      <c r="C29" s="64"/>
      <c r="D29" s="64"/>
      <c r="E29" s="64"/>
      <c r="F29" s="64"/>
      <c r="G29" s="64"/>
      <c r="H29" s="64"/>
    </row>
    <row r="31" spans="1:6" ht="15">
      <c r="A31" t="s">
        <v>6</v>
      </c>
      <c r="B31" t="s">
        <v>3</v>
      </c>
      <c r="C31" t="s">
        <v>4</v>
      </c>
      <c r="D31" t="s">
        <v>5</v>
      </c>
      <c r="E31" t="s">
        <v>1</v>
      </c>
      <c r="F31" t="s">
        <v>7</v>
      </c>
    </row>
    <row r="33" spans="5:6" ht="15">
      <c r="E33">
        <v>11</v>
      </c>
      <c r="F33" t="s">
        <v>38</v>
      </c>
    </row>
    <row r="34" spans="5:6" ht="15">
      <c r="E34">
        <v>354</v>
      </c>
      <c r="F34" t="s">
        <v>11</v>
      </c>
    </row>
    <row r="35" spans="5:6" ht="15">
      <c r="E35">
        <v>2</v>
      </c>
      <c r="F35" t="s">
        <v>16</v>
      </c>
    </row>
    <row r="36" spans="5:6" ht="15">
      <c r="E36" s="6">
        <v>19</v>
      </c>
      <c r="F36" t="s">
        <v>57</v>
      </c>
    </row>
    <row r="37" spans="1:6" ht="15">
      <c r="A37" s="5"/>
      <c r="E37" s="19" t="s">
        <v>8</v>
      </c>
      <c r="F37" t="s">
        <v>8</v>
      </c>
    </row>
    <row r="38" spans="1:5" ht="15">
      <c r="A38" s="5"/>
      <c r="E38" s="4"/>
    </row>
    <row r="39" spans="1:8" ht="15">
      <c r="A39" s="7">
        <v>65106</v>
      </c>
      <c r="B39" s="11" t="s">
        <v>30</v>
      </c>
      <c r="C39" s="3">
        <v>43562</v>
      </c>
      <c r="D39" s="9">
        <v>0.5208333333333334</v>
      </c>
      <c r="E39" s="11">
        <v>6041</v>
      </c>
      <c r="F39" s="12" t="str">
        <f>F35</f>
        <v>TSV Betzingen</v>
      </c>
      <c r="G39" s="12" t="s">
        <v>0</v>
      </c>
      <c r="H39" s="12" t="str">
        <f>F33</f>
        <v>Spvgg Mössingen </v>
      </c>
    </row>
    <row r="40" spans="1:8" ht="15">
      <c r="A40" s="7">
        <v>65107</v>
      </c>
      <c r="B40" s="11" t="s">
        <v>30</v>
      </c>
      <c r="C40" s="3">
        <v>43562</v>
      </c>
      <c r="D40" s="9">
        <v>0.5520833333333334</v>
      </c>
      <c r="E40" s="11">
        <v>6041</v>
      </c>
      <c r="F40" s="12" t="str">
        <f>F34</f>
        <v>TSV Altensteig</v>
      </c>
      <c r="G40" s="12" t="s">
        <v>0</v>
      </c>
      <c r="H40" s="12" t="str">
        <f>F36</f>
        <v>TSG Reutlingen</v>
      </c>
    </row>
    <row r="41" spans="1:10" ht="15">
      <c r="A41" s="20" t="s">
        <v>8</v>
      </c>
      <c r="B41" s="11" t="s">
        <v>8</v>
      </c>
      <c r="C41" s="3" t="s">
        <v>8</v>
      </c>
      <c r="D41" s="9" t="s">
        <v>8</v>
      </c>
      <c r="E41" s="11" t="s">
        <v>8</v>
      </c>
      <c r="F41" s="21" t="s">
        <v>8</v>
      </c>
      <c r="G41" s="12" t="s">
        <v>0</v>
      </c>
      <c r="H41" s="21" t="s">
        <v>8</v>
      </c>
      <c r="J41" s="1" t="s">
        <v>8</v>
      </c>
    </row>
    <row r="42" spans="1:10" ht="15">
      <c r="A42" s="7">
        <v>65108</v>
      </c>
      <c r="B42" s="11" t="s">
        <v>30</v>
      </c>
      <c r="C42" s="3">
        <v>43562</v>
      </c>
      <c r="D42" s="9">
        <v>0.59375</v>
      </c>
      <c r="E42" s="11">
        <v>6041</v>
      </c>
      <c r="F42" s="12" t="str">
        <f>F34</f>
        <v>TSV Altensteig</v>
      </c>
      <c r="G42" s="12" t="s">
        <v>0</v>
      </c>
      <c r="H42" s="12" t="str">
        <f>F35</f>
        <v>TSV Betzingen</v>
      </c>
      <c r="J42" s="1"/>
    </row>
    <row r="43" spans="1:10" ht="15">
      <c r="A43" s="7">
        <v>65109</v>
      </c>
      <c r="B43" s="11" t="s">
        <v>30</v>
      </c>
      <c r="C43" s="3">
        <v>43562</v>
      </c>
      <c r="D43" s="9">
        <v>0.625</v>
      </c>
      <c r="E43" s="11">
        <v>6041</v>
      </c>
      <c r="F43" s="12" t="str">
        <f>F36</f>
        <v>TSG Reutlingen</v>
      </c>
      <c r="G43" s="12" t="s">
        <v>0</v>
      </c>
      <c r="H43" s="12" t="str">
        <f>F33</f>
        <v>Spvgg Mössingen </v>
      </c>
      <c r="J43" s="1"/>
    </row>
    <row r="44" spans="2:10" ht="15">
      <c r="B44" s="11" t="s">
        <v>8</v>
      </c>
      <c r="C44" s="3" t="s">
        <v>8</v>
      </c>
      <c r="D44" s="9" t="s">
        <v>8</v>
      </c>
      <c r="E44" s="11" t="s">
        <v>8</v>
      </c>
      <c r="F44" s="21" t="s">
        <v>8</v>
      </c>
      <c r="G44" s="21" t="s">
        <v>8</v>
      </c>
      <c r="H44" s="21" t="s">
        <v>8</v>
      </c>
      <c r="J44" s="1" t="s">
        <v>8</v>
      </c>
    </row>
    <row r="45" spans="1:10" ht="15">
      <c r="A45" s="20">
        <v>65110</v>
      </c>
      <c r="B45" s="11" t="s">
        <v>30</v>
      </c>
      <c r="C45" s="3">
        <v>43562</v>
      </c>
      <c r="D45" s="9">
        <v>0.6666666666666666</v>
      </c>
      <c r="E45" s="11">
        <v>6041</v>
      </c>
      <c r="F45" s="12" t="str">
        <f>F33</f>
        <v>Spvgg Mössingen </v>
      </c>
      <c r="G45" s="12" t="s">
        <v>0</v>
      </c>
      <c r="H45" s="12" t="str">
        <f>F34</f>
        <v>TSV Altensteig</v>
      </c>
      <c r="J45" s="1"/>
    </row>
    <row r="46" spans="1:8" ht="15">
      <c r="A46" s="7">
        <v>65111</v>
      </c>
      <c r="B46" s="11" t="s">
        <v>30</v>
      </c>
      <c r="C46" s="3">
        <v>43562</v>
      </c>
      <c r="D46" s="10">
        <v>0.6979166666666666</v>
      </c>
      <c r="E46" s="11">
        <v>6041</v>
      </c>
      <c r="F46" s="12" t="str">
        <f>F35</f>
        <v>TSV Betzingen</v>
      </c>
      <c r="G46" s="12" t="s">
        <v>0</v>
      </c>
      <c r="H46" s="12" t="str">
        <f>F36</f>
        <v>TSG Reutlingen</v>
      </c>
    </row>
    <row r="47" spans="2:8" ht="15">
      <c r="B47" s="11" t="s">
        <v>8</v>
      </c>
      <c r="C47" s="3" t="s">
        <v>8</v>
      </c>
      <c r="D47" s="9" t="s">
        <v>8</v>
      </c>
      <c r="E47" s="11" t="s">
        <v>8</v>
      </c>
      <c r="F47" s="21" t="s">
        <v>8</v>
      </c>
      <c r="G47" s="21" t="s">
        <v>8</v>
      </c>
      <c r="H47" s="21" t="s">
        <v>8</v>
      </c>
    </row>
    <row r="48" spans="1:5" ht="15">
      <c r="A48" s="5"/>
      <c r="B48" s="3"/>
      <c r="C48" s="3"/>
      <c r="D48" s="5"/>
      <c r="E48" s="1"/>
    </row>
    <row r="49" spans="1:5" ht="15">
      <c r="A49" s="7"/>
      <c r="B49" s="11"/>
      <c r="C49" s="3"/>
      <c r="D49" s="10"/>
      <c r="E49" s="8"/>
    </row>
    <row r="50" spans="1:8" ht="15">
      <c r="A50" s="7"/>
      <c r="B50" s="11"/>
      <c r="C50" s="3"/>
      <c r="D50" s="10"/>
      <c r="E50" s="8"/>
      <c r="F50" s="12"/>
      <c r="G50" s="12"/>
      <c r="H50" s="12"/>
    </row>
    <row r="51" spans="1:8" ht="15">
      <c r="A51" s="7"/>
      <c r="B51" s="11"/>
      <c r="C51" s="3"/>
      <c r="D51" s="10"/>
      <c r="E51" s="8"/>
      <c r="F51" s="12"/>
      <c r="G51" s="12"/>
      <c r="H51" s="12"/>
    </row>
    <row r="52" spans="1:8" ht="15">
      <c r="A52" s="7"/>
      <c r="B52" s="11"/>
      <c r="C52" s="3"/>
      <c r="D52" s="10"/>
      <c r="E52" s="8"/>
      <c r="F52" s="12"/>
      <c r="G52" s="12"/>
      <c r="H52" s="12"/>
    </row>
    <row r="53" spans="1:8" ht="15">
      <c r="A53" s="2" t="s">
        <v>25</v>
      </c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2" t="s">
        <v>73</v>
      </c>
      <c r="B55" s="22"/>
      <c r="C55" s="22"/>
      <c r="D55" s="22"/>
      <c r="E55" s="22"/>
      <c r="F55" s="22"/>
      <c r="G55" s="22"/>
      <c r="H55" s="22"/>
    </row>
    <row r="56" spans="1:8" ht="15">
      <c r="A56" s="6"/>
      <c r="B56" s="6"/>
      <c r="C56" s="6"/>
      <c r="D56" s="6"/>
      <c r="E56" s="6"/>
      <c r="F56" s="6"/>
      <c r="G56" s="6"/>
      <c r="H56" s="6"/>
    </row>
    <row r="57" spans="1:8" ht="15">
      <c r="A57" s="6" t="s">
        <v>6</v>
      </c>
      <c r="B57" s="6" t="s">
        <v>3</v>
      </c>
      <c r="C57" s="6" t="s">
        <v>4</v>
      </c>
      <c r="D57" s="6" t="s">
        <v>5</v>
      </c>
      <c r="E57" s="6" t="s">
        <v>1</v>
      </c>
      <c r="F57" s="6" t="s">
        <v>7</v>
      </c>
      <c r="G57" s="6"/>
      <c r="H57" s="6"/>
    </row>
    <row r="58" spans="1:8" ht="15">
      <c r="A58" s="6"/>
      <c r="B58" s="6"/>
      <c r="C58" s="6"/>
      <c r="D58" s="6"/>
      <c r="E58" s="6"/>
      <c r="F58" s="6"/>
      <c r="G58" s="6"/>
      <c r="H58" s="6"/>
    </row>
    <row r="59" spans="1:8" ht="15">
      <c r="A59" s="6"/>
      <c r="B59" s="6"/>
      <c r="C59" s="6"/>
      <c r="D59" s="6"/>
      <c r="E59" s="6" t="s">
        <v>8</v>
      </c>
      <c r="F59" s="6" t="s">
        <v>61</v>
      </c>
      <c r="G59" s="6"/>
      <c r="H59" s="6"/>
    </row>
    <row r="60" spans="1:8" ht="15">
      <c r="A60" s="6"/>
      <c r="B60" s="6"/>
      <c r="C60" s="6"/>
      <c r="D60" s="6"/>
      <c r="E60" s="6" t="s">
        <v>8</v>
      </c>
      <c r="F60" s="6" t="s">
        <v>62</v>
      </c>
      <c r="G60" s="6"/>
      <c r="H60" s="6"/>
    </row>
    <row r="61" spans="1:8" ht="15">
      <c r="A61" s="6"/>
      <c r="B61" s="6"/>
      <c r="C61" s="6"/>
      <c r="D61" s="6"/>
      <c r="E61" s="6" t="s">
        <v>8</v>
      </c>
      <c r="F61" s="6" t="s">
        <v>63</v>
      </c>
      <c r="G61" s="6"/>
      <c r="H61" s="6"/>
    </row>
    <row r="62" spans="1:8" ht="15">
      <c r="A62" s="6"/>
      <c r="B62" s="6"/>
      <c r="C62" s="6"/>
      <c r="D62" s="6"/>
      <c r="E62" s="6" t="s">
        <v>8</v>
      </c>
      <c r="F62" s="6" t="s">
        <v>64</v>
      </c>
      <c r="G62" s="6"/>
      <c r="H62" s="6"/>
    </row>
    <row r="63" spans="1:8" ht="15">
      <c r="A63" s="6"/>
      <c r="B63" s="6"/>
      <c r="C63" s="6"/>
      <c r="D63" s="6"/>
      <c r="E63" s="6" t="s">
        <v>8</v>
      </c>
      <c r="F63" s="6" t="s">
        <v>8</v>
      </c>
      <c r="G63" s="6"/>
      <c r="H63" s="6"/>
    </row>
    <row r="64" spans="1:8" ht="15">
      <c r="A64" s="16"/>
      <c r="B64" s="6"/>
      <c r="C64" s="6"/>
      <c r="D64" s="6"/>
      <c r="E64" s="13"/>
      <c r="F64" s="6"/>
      <c r="G64" s="6"/>
      <c r="H64" s="6"/>
    </row>
    <row r="65" spans="1:9" ht="15">
      <c r="A65" s="50" t="s">
        <v>8</v>
      </c>
      <c r="B65" s="49" t="s">
        <v>20</v>
      </c>
      <c r="C65" s="49">
        <v>43562</v>
      </c>
      <c r="D65" s="50" t="s">
        <v>8</v>
      </c>
      <c r="E65" s="47"/>
      <c r="F65" s="48" t="str">
        <f>F59</f>
        <v>A1</v>
      </c>
      <c r="G65" s="48" t="s">
        <v>0</v>
      </c>
      <c r="H65" s="48" t="str">
        <f>F60</f>
        <v>A2</v>
      </c>
      <c r="I65" s="47" t="s">
        <v>8</v>
      </c>
    </row>
    <row r="66" spans="1:9" ht="15">
      <c r="A66" s="50" t="s">
        <v>8</v>
      </c>
      <c r="B66" s="49" t="s">
        <v>20</v>
      </c>
      <c r="C66" s="49">
        <v>43562</v>
      </c>
      <c r="D66" s="50"/>
      <c r="E66" s="47"/>
      <c r="F66" s="47" t="str">
        <f>F61</f>
        <v>B1</v>
      </c>
      <c r="G66" s="48"/>
      <c r="H66" s="48" t="str">
        <f>F62</f>
        <v>B2</v>
      </c>
      <c r="I66" s="47" t="s">
        <v>8</v>
      </c>
    </row>
    <row r="67" spans="1:8" ht="15">
      <c r="A67" s="16">
        <v>65115</v>
      </c>
      <c r="B67" s="15" t="s">
        <v>20</v>
      </c>
      <c r="C67" s="15">
        <v>43586</v>
      </c>
      <c r="D67" t="s">
        <v>8</v>
      </c>
      <c r="E67" s="14">
        <v>0.5208333333333334</v>
      </c>
      <c r="F67" s="6" t="str">
        <f>F59</f>
        <v>A1</v>
      </c>
      <c r="G67" s="6"/>
      <c r="H67" s="6" t="str">
        <f>F62</f>
        <v>B2</v>
      </c>
    </row>
    <row r="68" spans="1:8" ht="15">
      <c r="A68" s="16">
        <v>65116</v>
      </c>
      <c r="B68" s="15" t="s">
        <v>20</v>
      </c>
      <c r="C68" s="15">
        <v>43586</v>
      </c>
      <c r="D68" t="s">
        <v>8</v>
      </c>
      <c r="E68" s="14">
        <v>0.5520833333333334</v>
      </c>
      <c r="F68" s="6" t="str">
        <f>F61</f>
        <v>B1</v>
      </c>
      <c r="G68" s="6"/>
      <c r="H68" s="6" t="str">
        <f>F60</f>
        <v>A2</v>
      </c>
    </row>
    <row r="69" spans="1:8" ht="15">
      <c r="A69" s="16"/>
      <c r="B69" s="15"/>
      <c r="C69" s="15" t="s">
        <v>8</v>
      </c>
      <c r="D69" t="s">
        <v>8</v>
      </c>
      <c r="E69" s="14"/>
      <c r="F69" s="6"/>
      <c r="G69" s="6"/>
      <c r="H69" s="6"/>
    </row>
    <row r="70" spans="1:8" ht="15">
      <c r="A70" s="16">
        <v>65117</v>
      </c>
      <c r="B70" s="15" t="s">
        <v>20</v>
      </c>
      <c r="C70" s="15">
        <v>43586</v>
      </c>
      <c r="D70" t="s">
        <v>8</v>
      </c>
      <c r="E70" s="14">
        <v>0.59375</v>
      </c>
      <c r="F70" s="6" t="str">
        <f>F60</f>
        <v>A2</v>
      </c>
      <c r="G70" s="6"/>
      <c r="H70" s="6" t="str">
        <f>F62</f>
        <v>B2</v>
      </c>
    </row>
    <row r="71" spans="1:8" ht="15">
      <c r="A71" s="16">
        <v>65118</v>
      </c>
      <c r="B71" s="15" t="s">
        <v>20</v>
      </c>
      <c r="C71" s="15">
        <v>43586</v>
      </c>
      <c r="D71" t="s">
        <v>8</v>
      </c>
      <c r="E71" s="14">
        <v>0.625</v>
      </c>
      <c r="F71" s="6" t="str">
        <f>F59</f>
        <v>A1</v>
      </c>
      <c r="G71" s="6"/>
      <c r="H71" s="6" t="str">
        <f>F61</f>
        <v>B1</v>
      </c>
    </row>
    <row r="72" spans="1:8" ht="15">
      <c r="A72" s="16"/>
      <c r="B72" s="15"/>
      <c r="C72" s="15"/>
      <c r="D72" s="14"/>
      <c r="E72" s="14"/>
      <c r="F72" s="6"/>
      <c r="G72" s="6"/>
      <c r="H72" s="6"/>
    </row>
    <row r="73" spans="1:8" ht="15">
      <c r="A73" s="16"/>
      <c r="B73" s="15"/>
      <c r="C73" s="16" t="s">
        <v>8</v>
      </c>
      <c r="D73" s="14"/>
      <c r="E73" s="14"/>
      <c r="F73" s="6"/>
      <c r="G73" s="6"/>
      <c r="H73" s="6"/>
    </row>
    <row r="74" spans="1:8" ht="15">
      <c r="A74" s="16"/>
      <c r="B74" s="15"/>
      <c r="C74" s="15"/>
      <c r="D74" s="14"/>
      <c r="E74" s="14"/>
      <c r="F74" s="6"/>
      <c r="G74" s="6"/>
      <c r="H74" s="6"/>
    </row>
    <row r="75" spans="1:6" ht="15">
      <c r="A75" s="2" t="s">
        <v>33</v>
      </c>
      <c r="B75" s="2"/>
      <c r="C75" s="2"/>
      <c r="D75" s="2"/>
      <c r="E75" s="2"/>
      <c r="F75" s="2"/>
    </row>
    <row r="76" spans="1:6" ht="15">
      <c r="A76" s="2" t="s">
        <v>65</v>
      </c>
      <c r="B76" s="2"/>
      <c r="C76" s="2"/>
      <c r="D76" s="2"/>
      <c r="E76" s="2"/>
      <c r="F76" s="2"/>
    </row>
    <row r="77" spans="1:8" ht="15">
      <c r="A77" s="64" t="s">
        <v>60</v>
      </c>
      <c r="B77" s="64"/>
      <c r="C77" s="64"/>
      <c r="D77" s="64"/>
      <c r="E77" s="64"/>
      <c r="F77" s="64"/>
      <c r="G77" s="64"/>
      <c r="H77" s="64"/>
    </row>
    <row r="79" spans="1:6" ht="15">
      <c r="A79" t="s">
        <v>6</v>
      </c>
      <c r="B79" t="s">
        <v>3</v>
      </c>
      <c r="C79" t="s">
        <v>4</v>
      </c>
      <c r="D79" t="s">
        <v>5</v>
      </c>
      <c r="E79" t="s">
        <v>1</v>
      </c>
      <c r="F79" t="s">
        <v>7</v>
      </c>
    </row>
  </sheetData>
  <sheetProtection/>
  <mergeCells count="6">
    <mergeCell ref="A77:H77"/>
    <mergeCell ref="A2:H2"/>
    <mergeCell ref="A5:F5"/>
    <mergeCell ref="A8:H8"/>
    <mergeCell ref="A27:F27"/>
    <mergeCell ref="A29:H29"/>
  </mergeCells>
  <printOptions/>
  <pageMargins left="0.7" right="0.53" top="0.787401575" bottom="0.787401575" header="0.3" footer="0.3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D41" sqref="D41"/>
    </sheetView>
  </sheetViews>
  <sheetFormatPr defaultColWidth="11.421875" defaultRowHeight="15"/>
  <cols>
    <col min="1" max="1" width="8.00390625" style="0" customWidth="1"/>
    <col min="2" max="2" width="12.421875" style="0" bestFit="1" customWidth="1"/>
    <col min="3" max="3" width="10.00390625" style="0" customWidth="1"/>
    <col min="4" max="4" width="6.00390625" style="0" customWidth="1"/>
    <col min="5" max="5" width="5.421875" style="0" customWidth="1"/>
    <col min="6" max="6" width="28.57421875" style="0" customWidth="1"/>
    <col min="7" max="7" width="1.7109375" style="0" bestFit="1" customWidth="1"/>
    <col min="8" max="8" width="29.421875" style="0" customWidth="1"/>
    <col min="9" max="9" width="6.140625" style="0" customWidth="1"/>
    <col min="10" max="10" width="20.421875" style="0" customWidth="1"/>
    <col min="11" max="11" width="1.7109375" style="0" bestFit="1" customWidth="1"/>
    <col min="12" max="12" width="4.140625" style="0" bestFit="1" customWidth="1"/>
    <col min="13" max="13" width="5.57421875" style="0" customWidth="1"/>
    <col min="14" max="14" width="21.421875" style="0" customWidth="1"/>
    <col min="15" max="15" width="1.7109375" style="0" bestFit="1" customWidth="1"/>
    <col min="16" max="16" width="4.140625" style="0" bestFit="1" customWidth="1"/>
    <col min="17" max="17" width="6.00390625" style="0" customWidth="1"/>
    <col min="18" max="18" width="9.57421875" style="0" customWidth="1"/>
    <col min="19" max="19" width="1.7109375" style="0" bestFit="1" customWidth="1"/>
    <col min="20" max="20" width="9.140625" style="0" customWidth="1"/>
    <col min="21" max="21" width="6.421875" style="0" customWidth="1"/>
    <col min="22" max="22" width="9.28125" style="0" customWidth="1"/>
    <col min="23" max="23" width="1.7109375" style="0" bestFit="1" customWidth="1"/>
    <col min="24" max="24" width="9.421875" style="0" customWidth="1"/>
    <col min="25" max="25" width="11.421875" style="0" customWidth="1"/>
    <col min="26" max="26" width="9.140625" style="0" customWidth="1"/>
    <col min="27" max="27" width="1.7109375" style="0" bestFit="1" customWidth="1"/>
    <col min="28" max="28" width="9.00390625" style="0" customWidth="1"/>
  </cols>
  <sheetData>
    <row r="1" spans="1:8" ht="15">
      <c r="A1" t="s">
        <v>58</v>
      </c>
      <c r="H1" t="s">
        <v>97</v>
      </c>
    </row>
    <row r="2" spans="1:8" ht="15">
      <c r="A2" s="63" t="s">
        <v>76</v>
      </c>
      <c r="B2" s="63"/>
      <c r="C2" s="63"/>
      <c r="D2" s="63"/>
      <c r="E2" s="63"/>
      <c r="F2" s="63"/>
      <c r="G2" s="63"/>
      <c r="H2" s="63"/>
    </row>
    <row r="3" spans="1:8" ht="15">
      <c r="A3" s="6" t="s">
        <v>8</v>
      </c>
      <c r="H3" t="s">
        <v>98</v>
      </c>
    </row>
    <row r="4" spans="7:8" ht="15">
      <c r="G4" s="2"/>
      <c r="H4" s="2" t="s">
        <v>99</v>
      </c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63" t="s">
        <v>34</v>
      </c>
      <c r="B6" s="63"/>
      <c r="C6" s="63"/>
      <c r="D6" s="63"/>
      <c r="E6" s="63"/>
      <c r="F6" s="63"/>
      <c r="G6" s="2"/>
      <c r="H6" s="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64" t="s">
        <v>77</v>
      </c>
      <c r="B8" s="64"/>
      <c r="C8" s="64"/>
      <c r="D8" s="64"/>
      <c r="E8" s="64"/>
      <c r="F8" s="64"/>
      <c r="G8" s="64"/>
      <c r="H8" s="64"/>
    </row>
    <row r="9" ht="15">
      <c r="A9" s="6" t="s">
        <v>56</v>
      </c>
    </row>
    <row r="10" spans="1:6" ht="15">
      <c r="A10" t="s">
        <v>6</v>
      </c>
      <c r="B10" t="s">
        <v>3</v>
      </c>
      <c r="C10" t="s">
        <v>4</v>
      </c>
      <c r="D10" t="s">
        <v>5</v>
      </c>
      <c r="E10" t="s">
        <v>1</v>
      </c>
      <c r="F10" t="s">
        <v>7</v>
      </c>
    </row>
    <row r="13" spans="5:6" ht="15">
      <c r="E13">
        <v>165</v>
      </c>
      <c r="F13" t="s">
        <v>39</v>
      </c>
    </row>
    <row r="14" spans="5:6" ht="15">
      <c r="E14">
        <v>383</v>
      </c>
      <c r="F14" t="s">
        <v>10</v>
      </c>
    </row>
    <row r="15" spans="5:6" ht="15">
      <c r="E15">
        <v>28</v>
      </c>
      <c r="F15" t="s">
        <v>9</v>
      </c>
    </row>
    <row r="16" spans="5:6" ht="15">
      <c r="E16" s="6">
        <v>2</v>
      </c>
      <c r="F16" t="s">
        <v>16</v>
      </c>
    </row>
    <row r="17" spans="1:6" ht="15">
      <c r="A17" s="5"/>
      <c r="E17" s="19" t="s">
        <v>8</v>
      </c>
      <c r="F17" t="s">
        <v>8</v>
      </c>
    </row>
    <row r="18" spans="1:5" ht="15">
      <c r="A18" s="5"/>
      <c r="E18" s="4"/>
    </row>
    <row r="19" spans="1:8" ht="15">
      <c r="A19" s="7">
        <v>65201</v>
      </c>
      <c r="B19" s="11" t="s">
        <v>35</v>
      </c>
      <c r="C19" s="3">
        <v>43561</v>
      </c>
      <c r="D19" s="14">
        <v>0.5208333333333334</v>
      </c>
      <c r="E19" s="8">
        <v>6069</v>
      </c>
      <c r="F19" s="12" t="str">
        <f>F13</f>
        <v>JSG Echaz/Erms</v>
      </c>
      <c r="G19" s="12" t="s">
        <v>0</v>
      </c>
      <c r="H19" s="12" t="str">
        <f>F14</f>
        <v>HSG Schönbuch</v>
      </c>
    </row>
    <row r="20" spans="1:8" ht="15">
      <c r="A20" s="7">
        <v>65202</v>
      </c>
      <c r="B20" s="11" t="s">
        <v>35</v>
      </c>
      <c r="C20" s="3">
        <v>43561</v>
      </c>
      <c r="D20" s="14">
        <v>0.545138888888889</v>
      </c>
      <c r="E20" s="8">
        <v>6069</v>
      </c>
      <c r="F20" s="12" t="str">
        <f>F15</f>
        <v>SG Ober/Unterhausen</v>
      </c>
      <c r="G20" s="12" t="s">
        <v>0</v>
      </c>
      <c r="H20" s="12" t="str">
        <f>F16</f>
        <v>TSV Betzingen</v>
      </c>
    </row>
    <row r="21" spans="1:8" ht="15">
      <c r="A21" s="7" t="s">
        <v>36</v>
      </c>
      <c r="B21" s="11" t="s">
        <v>8</v>
      </c>
      <c r="C21" s="3" t="s">
        <v>8</v>
      </c>
      <c r="D21" s="6"/>
      <c r="E21" s="8" t="s">
        <v>8</v>
      </c>
      <c r="F21" s="21" t="s">
        <v>8</v>
      </c>
      <c r="G21" s="12" t="s">
        <v>0</v>
      </c>
      <c r="H21" s="21" t="s">
        <v>8</v>
      </c>
    </row>
    <row r="22" spans="1:8" ht="15">
      <c r="A22" s="7">
        <v>65203</v>
      </c>
      <c r="B22" s="11" t="s">
        <v>35</v>
      </c>
      <c r="C22" s="3">
        <v>43561</v>
      </c>
      <c r="D22" s="14">
        <v>0.579861111111111</v>
      </c>
      <c r="E22" s="8">
        <v>6069</v>
      </c>
      <c r="F22" s="12" t="str">
        <f>F14</f>
        <v>HSG Schönbuch</v>
      </c>
      <c r="G22" s="12" t="s">
        <v>0</v>
      </c>
      <c r="H22" s="12" t="str">
        <f>F15</f>
        <v>SG Ober/Unterhausen</v>
      </c>
    </row>
    <row r="23" spans="1:8" ht="15">
      <c r="A23" s="20">
        <v>65204</v>
      </c>
      <c r="B23" s="11" t="s">
        <v>35</v>
      </c>
      <c r="C23" s="3">
        <v>43561</v>
      </c>
      <c r="D23" s="14">
        <v>0.6041666666666666</v>
      </c>
      <c r="E23" s="8">
        <v>6069</v>
      </c>
      <c r="F23" s="12" t="str">
        <f>F16</f>
        <v>TSV Betzingen</v>
      </c>
      <c r="G23" s="12" t="s">
        <v>0</v>
      </c>
      <c r="H23" s="12" t="str">
        <f>F13</f>
        <v>JSG Echaz/Erms</v>
      </c>
    </row>
    <row r="24" spans="1:8" ht="15">
      <c r="A24" s="20" t="s">
        <v>8</v>
      </c>
      <c r="B24" s="11" t="s">
        <v>8</v>
      </c>
      <c r="C24" s="3" t="s">
        <v>8</v>
      </c>
      <c r="D24" s="6"/>
      <c r="E24" s="8" t="s">
        <v>8</v>
      </c>
      <c r="F24" s="21" t="s">
        <v>8</v>
      </c>
      <c r="G24" s="21" t="s">
        <v>8</v>
      </c>
      <c r="H24" s="21" t="s">
        <v>8</v>
      </c>
    </row>
    <row r="25" spans="1:8" ht="15">
      <c r="A25" s="7">
        <v>65205</v>
      </c>
      <c r="B25" s="11" t="s">
        <v>35</v>
      </c>
      <c r="C25" s="3">
        <v>43561</v>
      </c>
      <c r="D25" s="14">
        <v>0.638888888888889</v>
      </c>
      <c r="E25" s="8">
        <v>6069</v>
      </c>
      <c r="F25" s="12" t="str">
        <f>F15</f>
        <v>SG Ober/Unterhausen</v>
      </c>
      <c r="G25" s="12" t="s">
        <v>0</v>
      </c>
      <c r="H25" s="12" t="str">
        <f>F13</f>
        <v>JSG Echaz/Erms</v>
      </c>
    </row>
    <row r="26" spans="1:8" ht="15">
      <c r="A26" s="7">
        <v>65206</v>
      </c>
      <c r="B26" s="11" t="s">
        <v>35</v>
      </c>
      <c r="C26" s="3">
        <v>43561</v>
      </c>
      <c r="D26" s="14">
        <v>0.6631944444444444</v>
      </c>
      <c r="E26" s="8">
        <v>6069</v>
      </c>
      <c r="F26" s="12" t="str">
        <f>F14</f>
        <v>HSG Schönbuch</v>
      </c>
      <c r="G26" s="12" t="s">
        <v>0</v>
      </c>
      <c r="H26" s="12" t="str">
        <f>F16</f>
        <v>TSV Betzingen</v>
      </c>
    </row>
    <row r="27" spans="1:5" ht="15">
      <c r="A27" s="7"/>
      <c r="B27" s="11"/>
      <c r="C27" s="3"/>
      <c r="D27" s="5"/>
      <c r="E27" s="1"/>
    </row>
    <row r="28" spans="1:5" ht="15">
      <c r="A28" s="7"/>
      <c r="B28" s="11"/>
      <c r="C28" s="3"/>
      <c r="D28" s="5"/>
      <c r="E28" s="1"/>
    </row>
    <row r="29" spans="1:6" ht="15">
      <c r="A29" s="63" t="s">
        <v>17</v>
      </c>
      <c r="B29" s="63"/>
      <c r="C29" s="63"/>
      <c r="D29" s="63"/>
      <c r="E29" s="63"/>
      <c r="F29" s="63"/>
    </row>
    <row r="30" spans="1:6" ht="15">
      <c r="A30" s="2"/>
      <c r="B30" s="2"/>
      <c r="C30" s="2"/>
      <c r="D30" s="2"/>
      <c r="E30" s="2"/>
      <c r="F30" s="2"/>
    </row>
    <row r="31" spans="1:8" ht="15">
      <c r="A31" s="64" t="s">
        <v>95</v>
      </c>
      <c r="B31" s="64"/>
      <c r="C31" s="64"/>
      <c r="D31" s="64"/>
      <c r="E31" s="64"/>
      <c r="F31" s="64"/>
      <c r="G31" s="64"/>
      <c r="H31" s="64"/>
    </row>
    <row r="32" ht="15">
      <c r="A32" s="6" t="s">
        <v>96</v>
      </c>
    </row>
    <row r="33" spans="1:6" ht="15">
      <c r="A33" t="s">
        <v>6</v>
      </c>
      <c r="B33" t="s">
        <v>3</v>
      </c>
      <c r="C33" t="s">
        <v>4</v>
      </c>
      <c r="D33" t="s">
        <v>5</v>
      </c>
      <c r="E33" t="s">
        <v>1</v>
      </c>
      <c r="F33" t="s">
        <v>7</v>
      </c>
    </row>
    <row r="35" spans="5:6" ht="15">
      <c r="E35">
        <v>393</v>
      </c>
      <c r="F35" t="s">
        <v>40</v>
      </c>
    </row>
    <row r="36" spans="5:6" ht="15">
      <c r="E36">
        <v>11</v>
      </c>
      <c r="F36" t="s">
        <v>13</v>
      </c>
    </row>
    <row r="37" spans="5:6" ht="15">
      <c r="E37">
        <v>349</v>
      </c>
      <c r="F37" t="s">
        <v>41</v>
      </c>
    </row>
    <row r="38" spans="5:6" ht="15">
      <c r="E38" s="6">
        <v>372</v>
      </c>
      <c r="F38" t="s">
        <v>74</v>
      </c>
    </row>
    <row r="39" spans="1:6" ht="15">
      <c r="A39" s="5"/>
      <c r="E39" s="61">
        <v>165</v>
      </c>
      <c r="F39" s="62" t="s">
        <v>14</v>
      </c>
    </row>
    <row r="40" spans="1:5" ht="15">
      <c r="A40" s="5"/>
      <c r="E40" s="19"/>
    </row>
    <row r="41" spans="1:10" ht="15">
      <c r="A41" s="7">
        <v>65207</v>
      </c>
      <c r="B41" s="11" t="s">
        <v>37</v>
      </c>
      <c r="C41" s="3">
        <v>43561</v>
      </c>
      <c r="D41" s="9">
        <v>0.5208333333333334</v>
      </c>
      <c r="E41" s="60">
        <v>6049</v>
      </c>
      <c r="F41" t="str">
        <f>F39</f>
        <v>JSG Echaz/Erms 2</v>
      </c>
      <c r="H41" t="str">
        <f>F38</f>
        <v>SV Leonberg/Eltingen</v>
      </c>
      <c r="J41" s="1" t="s">
        <v>8</v>
      </c>
    </row>
    <row r="42" spans="1:10" ht="15">
      <c r="A42" s="7">
        <v>65208</v>
      </c>
      <c r="B42" s="11" t="s">
        <v>37</v>
      </c>
      <c r="C42" s="3">
        <v>43561</v>
      </c>
      <c r="D42" s="9">
        <v>0.5416666666666666</v>
      </c>
      <c r="E42" s="60">
        <v>6049</v>
      </c>
      <c r="F42" s="12" t="str">
        <f>F35</f>
        <v>SG H2Ku Herrenberg</v>
      </c>
      <c r="G42" s="12" t="s">
        <v>0</v>
      </c>
      <c r="H42" s="12" t="str">
        <f>F36</f>
        <v>Spvgg Mössingen</v>
      </c>
      <c r="J42" s="1"/>
    </row>
    <row r="43" spans="1:10" ht="15">
      <c r="A43" s="7">
        <v>65209</v>
      </c>
      <c r="B43" s="11" t="s">
        <v>37</v>
      </c>
      <c r="C43" s="3">
        <v>43561</v>
      </c>
      <c r="D43" s="9">
        <v>0.5625</v>
      </c>
      <c r="E43" s="60">
        <v>6049</v>
      </c>
      <c r="F43" s="12" t="str">
        <f>F37</f>
        <v>HSG Böblingen/Sindelfingen 1</v>
      </c>
      <c r="G43" s="12" t="s">
        <v>0</v>
      </c>
      <c r="H43" s="12" t="str">
        <f>F38</f>
        <v>SV Leonberg/Eltingen</v>
      </c>
      <c r="J43" s="1" t="s">
        <v>8</v>
      </c>
    </row>
    <row r="44" spans="1:10" ht="15">
      <c r="A44" s="20">
        <v>65210</v>
      </c>
      <c r="B44" s="11" t="s">
        <v>37</v>
      </c>
      <c r="C44" s="3">
        <v>43561</v>
      </c>
      <c r="D44" s="9">
        <v>0.5833333333333334</v>
      </c>
      <c r="E44" s="60">
        <v>6049</v>
      </c>
      <c r="F44" s="21" t="str">
        <f>F35</f>
        <v>SG H2Ku Herrenberg</v>
      </c>
      <c r="G44" s="12" t="s">
        <v>0</v>
      </c>
      <c r="H44" s="21" t="str">
        <f>F39</f>
        <v>JSG Echaz/Erms 2</v>
      </c>
      <c r="J44" s="1"/>
    </row>
    <row r="45" spans="1:10" ht="15">
      <c r="A45" s="7">
        <v>65211</v>
      </c>
      <c r="B45" s="11" t="s">
        <v>37</v>
      </c>
      <c r="C45" s="3">
        <v>43561</v>
      </c>
      <c r="D45" s="9">
        <v>0.6041666666666666</v>
      </c>
      <c r="E45" s="60">
        <v>6049</v>
      </c>
      <c r="F45" s="12" t="str">
        <f>F36</f>
        <v>Spvgg Mössingen</v>
      </c>
      <c r="G45" s="12" t="s">
        <v>0</v>
      </c>
      <c r="H45" s="12" t="str">
        <f>F37</f>
        <v>HSG Böblingen/Sindelfingen 1</v>
      </c>
      <c r="J45" s="1" t="s">
        <v>8</v>
      </c>
    </row>
    <row r="46" spans="1:8" ht="15">
      <c r="A46" s="7">
        <v>65212</v>
      </c>
      <c r="B46" s="11" t="s">
        <v>37</v>
      </c>
      <c r="C46" s="3">
        <v>43561</v>
      </c>
      <c r="D46" s="9">
        <v>0.625</v>
      </c>
      <c r="E46" s="60">
        <v>6049</v>
      </c>
      <c r="F46" s="12" t="str">
        <f>F38</f>
        <v>SV Leonberg/Eltingen</v>
      </c>
      <c r="G46" s="12" t="s">
        <v>0</v>
      </c>
      <c r="H46" s="12" t="str">
        <f>F35</f>
        <v>SG H2Ku Herrenberg</v>
      </c>
    </row>
    <row r="47" spans="1:8" ht="15">
      <c r="A47" s="12">
        <v>65213</v>
      </c>
      <c r="B47" s="11" t="s">
        <v>37</v>
      </c>
      <c r="C47" s="3">
        <v>43561</v>
      </c>
      <c r="D47" s="9">
        <v>0.6458333333333334</v>
      </c>
      <c r="E47" s="60">
        <v>6049</v>
      </c>
      <c r="F47" s="21" t="str">
        <f>F39</f>
        <v>JSG Echaz/Erms 2</v>
      </c>
      <c r="G47" s="21" t="s">
        <v>8</v>
      </c>
      <c r="H47" s="21" t="str">
        <f>F36</f>
        <v>Spvgg Mössingen</v>
      </c>
    </row>
    <row r="48" spans="1:8" ht="15">
      <c r="A48" s="12">
        <v>65214</v>
      </c>
      <c r="B48" s="11" t="s">
        <v>37</v>
      </c>
      <c r="C48" s="3">
        <v>43561</v>
      </c>
      <c r="D48" s="9">
        <v>0.6666666666666666</v>
      </c>
      <c r="E48" s="60">
        <v>6049</v>
      </c>
      <c r="F48" s="12" t="str">
        <f>F37</f>
        <v>HSG Böblingen/Sindelfingen 1</v>
      </c>
      <c r="G48" s="12" t="s">
        <v>0</v>
      </c>
      <c r="H48" s="12" t="str">
        <f>F35</f>
        <v>SG H2Ku Herrenberg</v>
      </c>
    </row>
    <row r="49" spans="1:8" ht="15">
      <c r="A49" s="12">
        <v>65215</v>
      </c>
      <c r="B49" s="11" t="s">
        <v>37</v>
      </c>
      <c r="C49" s="3">
        <v>43561</v>
      </c>
      <c r="D49" s="10">
        <v>0.6875</v>
      </c>
      <c r="E49" s="60">
        <v>6049</v>
      </c>
      <c r="F49" s="12" t="str">
        <f>F36</f>
        <v>Spvgg Mössingen</v>
      </c>
      <c r="G49" s="12" t="s">
        <v>0</v>
      </c>
      <c r="H49" s="12" t="str">
        <f>F38</f>
        <v>SV Leonberg/Eltingen</v>
      </c>
    </row>
    <row r="50" spans="1:8" ht="15">
      <c r="A50" s="7">
        <v>65216</v>
      </c>
      <c r="B50" s="11" t="s">
        <v>37</v>
      </c>
      <c r="C50" s="3">
        <v>43561</v>
      </c>
      <c r="D50" s="10">
        <v>0.7083333333333334</v>
      </c>
      <c r="E50" s="60">
        <v>6049</v>
      </c>
      <c r="F50" s="12" t="str">
        <f>F37</f>
        <v>HSG Böblingen/Sindelfingen 1</v>
      </c>
      <c r="G50" s="12"/>
      <c r="H50" s="12" t="str">
        <f>F39</f>
        <v>JSG Echaz/Erms 2</v>
      </c>
    </row>
    <row r="51" spans="1:8" ht="15">
      <c r="A51" s="7" t="s">
        <v>8</v>
      </c>
      <c r="B51" s="11" t="s">
        <v>8</v>
      </c>
      <c r="C51" s="3" t="s">
        <v>8</v>
      </c>
      <c r="D51" s="9" t="s">
        <v>8</v>
      </c>
      <c r="E51" s="8" t="s">
        <v>8</v>
      </c>
      <c r="F51" s="12" t="s">
        <v>8</v>
      </c>
      <c r="H51" s="12" t="s">
        <v>8</v>
      </c>
    </row>
    <row r="52" spans="1:8" ht="15">
      <c r="A52" s="7"/>
      <c r="B52" s="11"/>
      <c r="C52" s="3"/>
      <c r="D52" s="10"/>
      <c r="E52" s="8"/>
      <c r="F52" s="12"/>
      <c r="G52" s="12"/>
      <c r="H52" s="12"/>
    </row>
    <row r="53" spans="1:8" ht="15">
      <c r="A53" s="7"/>
      <c r="B53" s="11"/>
      <c r="C53" s="3"/>
      <c r="D53" s="10"/>
      <c r="E53" s="8"/>
      <c r="F53" s="12"/>
      <c r="G53" s="12"/>
      <c r="H53" s="12"/>
    </row>
    <row r="54" spans="1:8" ht="15">
      <c r="A54" s="7"/>
      <c r="B54" s="11"/>
      <c r="C54" s="3"/>
      <c r="D54" s="10"/>
      <c r="E54" s="8"/>
      <c r="F54" s="12"/>
      <c r="G54" s="12"/>
      <c r="H54" s="12"/>
    </row>
    <row r="55" spans="1:8" ht="15">
      <c r="A55" s="2" t="s">
        <v>28</v>
      </c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2" t="s">
        <v>73</v>
      </c>
      <c r="B57" s="22"/>
      <c r="C57" s="22"/>
      <c r="D57" s="22"/>
      <c r="E57" s="22"/>
      <c r="F57" s="22"/>
      <c r="G57" s="22"/>
      <c r="H57" s="22"/>
    </row>
    <row r="58" spans="1:8" ht="15">
      <c r="A58" s="6"/>
      <c r="B58" s="6"/>
      <c r="C58" s="6"/>
      <c r="D58" s="6"/>
      <c r="E58" s="6"/>
      <c r="F58" s="6"/>
      <c r="G58" s="6"/>
      <c r="H58" s="6"/>
    </row>
    <row r="59" spans="1:8" ht="15">
      <c r="A59" s="6" t="s">
        <v>6</v>
      </c>
      <c r="B59" s="6" t="s">
        <v>3</v>
      </c>
      <c r="C59" s="6" t="s">
        <v>4</v>
      </c>
      <c r="D59" s="6" t="s">
        <v>5</v>
      </c>
      <c r="E59" s="6" t="s">
        <v>1</v>
      </c>
      <c r="F59" s="6" t="s">
        <v>7</v>
      </c>
      <c r="G59" s="6"/>
      <c r="H59" s="6"/>
    </row>
    <row r="60" spans="1:8" ht="15">
      <c r="A60" s="6"/>
      <c r="B60" s="6"/>
      <c r="C60" s="6"/>
      <c r="D60" s="6"/>
      <c r="E60" s="6"/>
      <c r="F60" s="6"/>
      <c r="G60" s="6"/>
      <c r="H60" s="6"/>
    </row>
    <row r="61" spans="1:8" ht="15">
      <c r="A61" s="6"/>
      <c r="B61" s="6"/>
      <c r="C61" s="6"/>
      <c r="D61" s="6"/>
      <c r="E61" s="6" t="s">
        <v>8</v>
      </c>
      <c r="F61" s="6" t="s">
        <v>61</v>
      </c>
      <c r="G61" s="6"/>
      <c r="H61" s="6"/>
    </row>
    <row r="62" spans="1:8" ht="15">
      <c r="A62" s="6"/>
      <c r="B62" s="6"/>
      <c r="C62" s="6"/>
      <c r="D62" s="6"/>
      <c r="E62" s="6" t="s">
        <v>8</v>
      </c>
      <c r="F62" s="6" t="s">
        <v>62</v>
      </c>
      <c r="G62" s="6"/>
      <c r="H62" s="6"/>
    </row>
    <row r="63" spans="1:8" ht="15">
      <c r="A63" s="6"/>
      <c r="B63" s="6"/>
      <c r="C63" s="6"/>
      <c r="D63" s="6"/>
      <c r="E63" s="6" t="s">
        <v>8</v>
      </c>
      <c r="F63" s="6" t="s">
        <v>78</v>
      </c>
      <c r="G63" s="6"/>
      <c r="H63" s="6"/>
    </row>
    <row r="64" spans="1:8" ht="15">
      <c r="A64" s="6"/>
      <c r="B64" s="6"/>
      <c r="C64" s="6"/>
      <c r="D64" s="6"/>
      <c r="E64" s="6" t="s">
        <v>8</v>
      </c>
      <c r="F64" s="6" t="s">
        <v>63</v>
      </c>
      <c r="G64" s="6"/>
      <c r="H64" s="6"/>
    </row>
    <row r="65" spans="1:8" ht="15">
      <c r="A65" s="6"/>
      <c r="B65" s="6"/>
      <c r="C65" s="6"/>
      <c r="D65" s="6"/>
      <c r="E65" s="6" t="s">
        <v>8</v>
      </c>
      <c r="F65" s="6" t="s">
        <v>64</v>
      </c>
      <c r="G65" s="6"/>
      <c r="H65" s="6"/>
    </row>
    <row r="66" spans="1:8" ht="15">
      <c r="A66" s="6"/>
      <c r="B66" s="6"/>
      <c r="C66" s="6"/>
      <c r="D66" s="6"/>
      <c r="E66" s="6" t="s">
        <v>8</v>
      </c>
      <c r="F66" s="6" t="s">
        <v>79</v>
      </c>
      <c r="G66" s="6"/>
      <c r="H66" s="6"/>
    </row>
    <row r="67" spans="1:8" ht="15">
      <c r="A67" s="6"/>
      <c r="B67" s="6"/>
      <c r="C67" s="6"/>
      <c r="D67" s="6"/>
      <c r="E67" s="6" t="s">
        <v>8</v>
      </c>
      <c r="F67" s="6" t="s">
        <v>8</v>
      </c>
      <c r="G67" s="6"/>
      <c r="H67" s="6"/>
    </row>
    <row r="68" spans="1:8" ht="15">
      <c r="A68" s="16"/>
      <c r="B68" s="6"/>
      <c r="C68" s="6"/>
      <c r="D68" s="6"/>
      <c r="E68" s="13"/>
      <c r="F68" s="6"/>
      <c r="G68" s="6"/>
      <c r="H68" s="6"/>
    </row>
    <row r="69" spans="1:9" ht="15">
      <c r="A69" s="16" t="s">
        <v>8</v>
      </c>
      <c r="B69" s="15" t="s">
        <v>22</v>
      </c>
      <c r="C69" s="3">
        <v>43561</v>
      </c>
      <c r="D69" s="16" t="s">
        <v>8</v>
      </c>
      <c r="E69" s="14"/>
      <c r="F69" s="17" t="str">
        <f>F61</f>
        <v>A1</v>
      </c>
      <c r="G69" s="17" t="s">
        <v>0</v>
      </c>
      <c r="H69" s="17" t="str">
        <f>F62</f>
        <v>A2</v>
      </c>
      <c r="I69" s="1"/>
    </row>
    <row r="70" spans="1:9" ht="15">
      <c r="A70" s="16" t="s">
        <v>8</v>
      </c>
      <c r="B70" s="15" t="s">
        <v>22</v>
      </c>
      <c r="C70" s="3">
        <v>43561</v>
      </c>
      <c r="D70" s="16"/>
      <c r="E70" s="14"/>
      <c r="F70" s="18" t="str">
        <f>F61</f>
        <v>A1</v>
      </c>
      <c r="G70" s="17"/>
      <c r="H70" s="17" t="str">
        <f>F63</f>
        <v>A3</v>
      </c>
      <c r="I70" s="23"/>
    </row>
    <row r="71" spans="1:9" ht="15">
      <c r="A71" s="16" t="s">
        <v>8</v>
      </c>
      <c r="B71" s="15" t="s">
        <v>22</v>
      </c>
      <c r="C71" s="3">
        <v>43561</v>
      </c>
      <c r="D71" s="16" t="s">
        <v>8</v>
      </c>
      <c r="E71" s="14"/>
      <c r="F71" s="17" t="str">
        <f>F62</f>
        <v>A2</v>
      </c>
      <c r="G71" s="17" t="s">
        <v>0</v>
      </c>
      <c r="H71" s="17" t="str">
        <f>F63</f>
        <v>A3</v>
      </c>
      <c r="I71" s="1"/>
    </row>
    <row r="72" spans="1:9" ht="15">
      <c r="A72" s="16" t="s">
        <v>8</v>
      </c>
      <c r="B72" s="15" t="s">
        <v>22</v>
      </c>
      <c r="C72" s="3">
        <v>43561</v>
      </c>
      <c r="D72" s="16"/>
      <c r="E72" s="14"/>
      <c r="F72" s="18" t="str">
        <f>F64</f>
        <v>B1</v>
      </c>
      <c r="G72" s="17"/>
      <c r="H72" s="17" t="str">
        <f>F65</f>
        <v>B2</v>
      </c>
      <c r="I72" s="1"/>
    </row>
    <row r="73" spans="1:9" ht="15">
      <c r="A73" s="16" t="s">
        <v>8</v>
      </c>
      <c r="B73" s="15" t="s">
        <v>22</v>
      </c>
      <c r="C73" s="3">
        <v>43561</v>
      </c>
      <c r="D73" s="16" t="s">
        <v>8</v>
      </c>
      <c r="E73" s="14"/>
      <c r="F73" s="17" t="str">
        <f>F64</f>
        <v>B1</v>
      </c>
      <c r="G73" s="17" t="s">
        <v>0</v>
      </c>
      <c r="H73" s="17" t="str">
        <f>F66</f>
        <v>B3</v>
      </c>
      <c r="I73" s="1"/>
    </row>
    <row r="74" spans="1:9" ht="15">
      <c r="A74" s="16" t="s">
        <v>8</v>
      </c>
      <c r="B74" s="15" t="s">
        <v>22</v>
      </c>
      <c r="C74" s="3">
        <v>43561</v>
      </c>
      <c r="D74" s="16"/>
      <c r="E74" s="14"/>
      <c r="F74" s="17" t="str">
        <f>F65</f>
        <v>B2</v>
      </c>
      <c r="G74" s="17"/>
      <c r="H74" s="17" t="str">
        <f>F66</f>
        <v>B3</v>
      </c>
      <c r="I74" s="1"/>
    </row>
    <row r="75" spans="1:8" ht="15">
      <c r="A75" s="16">
        <v>65220</v>
      </c>
      <c r="B75" s="15" t="s">
        <v>22</v>
      </c>
      <c r="C75" s="15">
        <v>43589</v>
      </c>
      <c r="D75" t="s">
        <v>8</v>
      </c>
      <c r="E75" s="14">
        <v>0.5</v>
      </c>
      <c r="F75" s="6" t="str">
        <f>F65</f>
        <v>B2</v>
      </c>
      <c r="G75" s="6"/>
      <c r="H75" s="6" t="str">
        <f>F62</f>
        <v>A2</v>
      </c>
    </row>
    <row r="76" spans="1:8" ht="15">
      <c r="A76" s="16">
        <v>65221</v>
      </c>
      <c r="B76" s="15" t="s">
        <v>22</v>
      </c>
      <c r="C76" s="15">
        <v>43589</v>
      </c>
      <c r="D76" t="s">
        <v>8</v>
      </c>
      <c r="E76" s="14">
        <v>0.5243055555555556</v>
      </c>
      <c r="F76" s="6" t="str">
        <f>F64</f>
        <v>B1</v>
      </c>
      <c r="G76" s="6"/>
      <c r="H76" s="6" t="str">
        <f>F63</f>
        <v>A3</v>
      </c>
    </row>
    <row r="77" spans="1:8" ht="15">
      <c r="A77" s="16">
        <v>65222</v>
      </c>
      <c r="B77" s="15" t="s">
        <v>22</v>
      </c>
      <c r="C77" s="15">
        <v>43589</v>
      </c>
      <c r="D77" t="s">
        <v>8</v>
      </c>
      <c r="E77" s="14">
        <v>0.548611111111111</v>
      </c>
      <c r="F77" s="6" t="str">
        <f>F61</f>
        <v>A1</v>
      </c>
      <c r="G77" s="6"/>
      <c r="H77" s="6" t="str">
        <f>F66</f>
        <v>B3</v>
      </c>
    </row>
    <row r="78" spans="1:8" ht="15">
      <c r="A78" s="16">
        <v>65223</v>
      </c>
      <c r="B78" s="15" t="s">
        <v>22</v>
      </c>
      <c r="C78" s="15">
        <v>43589</v>
      </c>
      <c r="D78" t="s">
        <v>8</v>
      </c>
      <c r="E78" s="14">
        <v>0.5729166666666666</v>
      </c>
      <c r="F78" s="6" t="str">
        <f>F62</f>
        <v>A2</v>
      </c>
      <c r="G78" s="6"/>
      <c r="H78" s="6" t="str">
        <f>F64</f>
        <v>B1</v>
      </c>
    </row>
    <row r="79" spans="1:8" ht="15">
      <c r="A79" s="16">
        <v>65224</v>
      </c>
      <c r="B79" s="15" t="s">
        <v>22</v>
      </c>
      <c r="C79" s="15">
        <v>43589</v>
      </c>
      <c r="D79" t="s">
        <v>8</v>
      </c>
      <c r="E79" s="14">
        <v>0.5972222222222222</v>
      </c>
      <c r="F79" s="6" t="str">
        <f>F65</f>
        <v>B2</v>
      </c>
      <c r="G79" s="6"/>
      <c r="H79" s="6" t="str">
        <f>F61</f>
        <v>A1</v>
      </c>
    </row>
    <row r="80" spans="1:8" ht="15">
      <c r="A80" s="16">
        <v>65225</v>
      </c>
      <c r="B80" s="15" t="s">
        <v>22</v>
      </c>
      <c r="C80" s="15">
        <v>43589</v>
      </c>
      <c r="D80" t="s">
        <v>8</v>
      </c>
      <c r="E80" s="14">
        <v>0.6215277777777778</v>
      </c>
      <c r="F80" s="6" t="str">
        <f>F66</f>
        <v>B3</v>
      </c>
      <c r="G80" s="6"/>
      <c r="H80" s="6" t="str">
        <f>F63</f>
        <v>A3</v>
      </c>
    </row>
    <row r="81" spans="1:8" ht="15">
      <c r="A81" s="16">
        <v>65226</v>
      </c>
      <c r="B81" s="15" t="s">
        <v>22</v>
      </c>
      <c r="C81" s="15">
        <v>43589</v>
      </c>
      <c r="D81" t="s">
        <v>8</v>
      </c>
      <c r="E81" s="14">
        <v>0.6458333333333334</v>
      </c>
      <c r="F81" s="6" t="str">
        <f>F61</f>
        <v>A1</v>
      </c>
      <c r="G81" s="6"/>
      <c r="H81" s="6" t="str">
        <f>F64</f>
        <v>B1</v>
      </c>
    </row>
    <row r="82" spans="1:8" ht="15">
      <c r="A82" s="16">
        <v>65227</v>
      </c>
      <c r="B82" s="15" t="s">
        <v>22</v>
      </c>
      <c r="C82" s="15">
        <v>43589</v>
      </c>
      <c r="D82" t="s">
        <v>8</v>
      </c>
      <c r="E82" s="14">
        <v>0.6701388888888888</v>
      </c>
      <c r="F82" s="6" t="str">
        <f>F65</f>
        <v>B2</v>
      </c>
      <c r="G82" s="6"/>
      <c r="H82" s="6" t="str">
        <f>F63</f>
        <v>A3</v>
      </c>
    </row>
    <row r="83" spans="1:8" ht="15">
      <c r="A83" s="16">
        <v>65228</v>
      </c>
      <c r="B83" s="15" t="s">
        <v>22</v>
      </c>
      <c r="C83" s="15">
        <v>43589</v>
      </c>
      <c r="D83" t="s">
        <v>8</v>
      </c>
      <c r="E83" s="14">
        <v>0.6944444444444445</v>
      </c>
      <c r="F83" s="6" t="str">
        <f>F62</f>
        <v>A2</v>
      </c>
      <c r="G83" s="6"/>
      <c r="H83" s="6" t="str">
        <f>F66</f>
        <v>B3</v>
      </c>
    </row>
    <row r="84" spans="1:5" ht="15">
      <c r="A84" s="16"/>
      <c r="B84" s="15"/>
      <c r="C84" s="15"/>
      <c r="D84" s="14"/>
      <c r="E84" s="14"/>
    </row>
    <row r="85" spans="1:8" ht="15">
      <c r="A85" s="16"/>
      <c r="B85" s="15"/>
      <c r="C85" s="16" t="s">
        <v>8</v>
      </c>
      <c r="D85" s="14"/>
      <c r="E85" s="14"/>
      <c r="F85" s="6"/>
      <c r="G85" s="6"/>
      <c r="H85" s="6"/>
    </row>
    <row r="86" spans="1:8" ht="15">
      <c r="A86" s="16"/>
      <c r="B86" s="15"/>
      <c r="C86" s="15"/>
      <c r="D86" s="14"/>
      <c r="E86" s="14"/>
      <c r="F86" s="6"/>
      <c r="G86" s="6"/>
      <c r="H86" s="6"/>
    </row>
    <row r="87" spans="1:6" ht="15">
      <c r="A87" s="2"/>
      <c r="B87" s="2"/>
      <c r="C87" s="2"/>
      <c r="D87" s="2"/>
      <c r="E87" s="2"/>
      <c r="F87" s="2"/>
    </row>
    <row r="88" spans="1:8" ht="15">
      <c r="A88" s="20"/>
      <c r="B88" s="11"/>
      <c r="C88" s="3"/>
      <c r="D88" s="9"/>
      <c r="E88" s="8"/>
      <c r="F88" s="12"/>
      <c r="G88" s="12"/>
      <c r="H88" s="12"/>
    </row>
    <row r="89" spans="1:8" ht="15">
      <c r="A89" s="2" t="s">
        <v>43</v>
      </c>
      <c r="B89" s="11"/>
      <c r="C89" s="3"/>
      <c r="D89" s="9"/>
      <c r="E89" s="8"/>
      <c r="F89" s="12"/>
      <c r="G89" s="12"/>
      <c r="H89" s="12"/>
    </row>
    <row r="90" spans="1:8" ht="15">
      <c r="A90" s="16" t="s">
        <v>65</v>
      </c>
      <c r="B90" s="15"/>
      <c r="C90" s="15"/>
      <c r="D90" s="14"/>
      <c r="E90" s="14"/>
      <c r="F90" s="6"/>
      <c r="G90" s="6"/>
      <c r="H90" s="6"/>
    </row>
    <row r="91" spans="1:8" ht="15">
      <c r="A91" s="64" t="s">
        <v>60</v>
      </c>
      <c r="B91" s="64"/>
      <c r="C91" s="64"/>
      <c r="D91" s="64"/>
      <c r="E91" s="64"/>
      <c r="F91" s="64"/>
      <c r="G91" s="64"/>
      <c r="H91" s="64"/>
    </row>
  </sheetData>
  <sheetProtection/>
  <mergeCells count="6">
    <mergeCell ref="A91:H91"/>
    <mergeCell ref="A2:H2"/>
    <mergeCell ref="A6:F6"/>
    <mergeCell ref="A8:H8"/>
    <mergeCell ref="A29:F29"/>
    <mergeCell ref="A31:H31"/>
  </mergeCells>
  <printOptions/>
  <pageMargins left="0.38" right="0.75" top="0.34" bottom="0.9" header="0.35" footer="0.4921259845"/>
  <pageSetup horizontalDpi="600" verticalDpi="600" orientation="landscape" paperSize="9" scale="59" r:id="rId3"/>
  <rowBreaks count="2" manualBreakCount="2">
    <brk id="53" max="15" man="1"/>
    <brk id="86" max="15" man="1"/>
  </rowBreaks>
  <colBreaks count="1" manualBreakCount="1">
    <brk id="10" max="17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7.28125" style="0" customWidth="1"/>
    <col min="2" max="2" width="10.7109375" style="0" customWidth="1"/>
    <col min="3" max="3" width="10.57421875" style="0" customWidth="1"/>
    <col min="4" max="4" width="6.8515625" style="0" customWidth="1"/>
    <col min="5" max="5" width="7.7109375" style="0" customWidth="1"/>
    <col min="6" max="6" width="26.28125" style="0" customWidth="1"/>
    <col min="7" max="7" width="2.57421875" style="0" customWidth="1"/>
  </cols>
  <sheetData>
    <row r="1" spans="1:8" ht="15">
      <c r="A1" t="s">
        <v>58</v>
      </c>
      <c r="H1" t="s">
        <v>97</v>
      </c>
    </row>
    <row r="2" spans="1:8" ht="15">
      <c r="A2" s="67" t="s">
        <v>45</v>
      </c>
      <c r="B2" s="67"/>
      <c r="C2" s="67"/>
      <c r="D2" s="67"/>
      <c r="E2" s="67"/>
      <c r="F2" s="67"/>
      <c r="G2" s="67"/>
      <c r="H2" s="67"/>
    </row>
    <row r="3" ht="15">
      <c r="A3" t="s">
        <v>18</v>
      </c>
    </row>
    <row r="5" ht="15">
      <c r="A5" t="s">
        <v>80</v>
      </c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15">
      <c r="A7" s="51" t="s">
        <v>75</v>
      </c>
      <c r="B7" s="51"/>
      <c r="C7" s="51"/>
      <c r="D7" s="51"/>
      <c r="E7" s="51"/>
      <c r="F7" s="51"/>
      <c r="G7" s="51"/>
      <c r="H7" s="51"/>
    </row>
    <row r="9" spans="1:6" ht="15">
      <c r="A9" t="s">
        <v>6</v>
      </c>
      <c r="B9" t="s">
        <v>3</v>
      </c>
      <c r="C9" t="s">
        <v>4</v>
      </c>
      <c r="D9" t="s">
        <v>5</v>
      </c>
      <c r="E9" t="s">
        <v>1</v>
      </c>
      <c r="F9" t="s">
        <v>7</v>
      </c>
    </row>
    <row r="11" spans="5:6" ht="15">
      <c r="E11">
        <v>16</v>
      </c>
      <c r="F11" t="s">
        <v>46</v>
      </c>
    </row>
    <row r="12" spans="5:6" ht="15">
      <c r="E12">
        <v>372</v>
      </c>
      <c r="F12" t="s">
        <v>74</v>
      </c>
    </row>
    <row r="13" spans="5:6" ht="15">
      <c r="E13">
        <v>380</v>
      </c>
      <c r="F13" t="s">
        <v>12</v>
      </c>
    </row>
    <row r="14" spans="5:6" ht="15">
      <c r="E14">
        <v>11</v>
      </c>
      <c r="F14" t="s">
        <v>13</v>
      </c>
    </row>
    <row r="15" spans="5:6" ht="15">
      <c r="E15">
        <v>393</v>
      </c>
      <c r="F15" t="s">
        <v>55</v>
      </c>
    </row>
    <row r="16" spans="2:5" ht="15">
      <c r="B16" s="53"/>
      <c r="C16" s="3"/>
      <c r="E16" s="4"/>
    </row>
    <row r="17" spans="1:8" ht="15">
      <c r="A17">
        <v>65400</v>
      </c>
      <c r="B17" s="53" t="s">
        <v>48</v>
      </c>
      <c r="C17" s="3">
        <v>43561</v>
      </c>
      <c r="D17">
        <v>6041</v>
      </c>
      <c r="E17" s="40">
        <v>0.5</v>
      </c>
      <c r="F17" s="54" t="str">
        <f>F11</f>
        <v>VfL Pfullingen</v>
      </c>
      <c r="G17" s="54" t="s">
        <v>0</v>
      </c>
      <c r="H17" s="54" t="str">
        <f>F12</f>
        <v>SV Leonberg/Eltingen</v>
      </c>
    </row>
    <row r="18" spans="1:8" ht="15">
      <c r="A18">
        <v>65401</v>
      </c>
      <c r="B18" t="s">
        <v>48</v>
      </c>
      <c r="C18" s="3">
        <v>43561</v>
      </c>
      <c r="D18">
        <v>6041</v>
      </c>
      <c r="E18" s="40">
        <v>0.5729166666666666</v>
      </c>
      <c r="F18" s="54" t="str">
        <f>F13</f>
        <v>Spvgg Renningen</v>
      </c>
      <c r="G18" s="54" t="s">
        <v>0</v>
      </c>
      <c r="H18" s="54" t="str">
        <f>F14</f>
        <v>Spvgg Mössingen</v>
      </c>
    </row>
    <row r="19" spans="1:8" ht="15">
      <c r="A19">
        <v>65402</v>
      </c>
      <c r="B19" s="53" t="s">
        <v>48</v>
      </c>
      <c r="C19" s="3">
        <v>43561</v>
      </c>
      <c r="D19">
        <v>6041</v>
      </c>
      <c r="E19" s="40">
        <v>0.5625</v>
      </c>
      <c r="F19" s="54" t="str">
        <f>F15</f>
        <v>H2Ku Herrenberg</v>
      </c>
      <c r="G19" s="54" t="s">
        <v>0</v>
      </c>
      <c r="H19" s="54" t="str">
        <f>F11</f>
        <v>VfL Pfullingen</v>
      </c>
    </row>
    <row r="20" spans="1:8" ht="15">
      <c r="A20">
        <v>65403</v>
      </c>
      <c r="B20" s="53" t="s">
        <v>48</v>
      </c>
      <c r="C20" s="3">
        <v>43561</v>
      </c>
      <c r="D20">
        <v>6041</v>
      </c>
      <c r="E20" s="40">
        <v>0.59375</v>
      </c>
      <c r="F20" s="54" t="str">
        <f>F12</f>
        <v>SV Leonberg/Eltingen</v>
      </c>
      <c r="G20" s="54" t="s">
        <v>0</v>
      </c>
      <c r="H20" s="54" t="str">
        <f>F13</f>
        <v>Spvgg Renningen</v>
      </c>
    </row>
    <row r="21" spans="1:12" ht="15">
      <c r="A21">
        <v>65404</v>
      </c>
      <c r="B21" t="s">
        <v>48</v>
      </c>
      <c r="C21" s="3">
        <v>43561</v>
      </c>
      <c r="D21">
        <v>6041</v>
      </c>
      <c r="E21" s="40">
        <v>0.625</v>
      </c>
      <c r="F21" s="54" t="str">
        <f>F14</f>
        <v>Spvgg Mössingen</v>
      </c>
      <c r="G21" s="54" t="s">
        <v>0</v>
      </c>
      <c r="H21" s="54" t="str">
        <f>F15</f>
        <v>H2Ku Herrenberg</v>
      </c>
      <c r="L21" s="19"/>
    </row>
    <row r="22" spans="2:12" ht="15">
      <c r="B22" s="53"/>
      <c r="C22" s="3"/>
      <c r="E22" s="53"/>
      <c r="F22" s="54"/>
      <c r="G22" s="54"/>
      <c r="H22" s="54"/>
      <c r="L22" s="19"/>
    </row>
    <row r="23" spans="1:12" ht="15">
      <c r="A23" t="s">
        <v>81</v>
      </c>
      <c r="B23" s="53"/>
      <c r="C23" s="3"/>
      <c r="E23" s="53"/>
      <c r="F23" s="54"/>
      <c r="G23" s="54"/>
      <c r="H23" s="54"/>
      <c r="L23" s="19"/>
    </row>
    <row r="24" spans="2:12" ht="15">
      <c r="B24" s="53"/>
      <c r="C24" s="3"/>
      <c r="E24" s="53"/>
      <c r="F24" s="54"/>
      <c r="G24" s="54"/>
      <c r="H24" s="54"/>
      <c r="L24" s="19"/>
    </row>
    <row r="25" spans="1:12" ht="15">
      <c r="A25" s="51" t="s">
        <v>82</v>
      </c>
      <c r="B25" s="55"/>
      <c r="C25" s="41"/>
      <c r="D25" s="51"/>
      <c r="E25" s="55"/>
      <c r="F25" s="56"/>
      <c r="G25" s="56"/>
      <c r="H25" s="56"/>
      <c r="L25" s="19"/>
    </row>
    <row r="26" spans="2:15" ht="15">
      <c r="B26" s="53"/>
      <c r="C26" s="3"/>
      <c r="E26" s="53"/>
      <c r="F26" s="54"/>
      <c r="G26" s="54"/>
      <c r="H26" s="54"/>
      <c r="J26" s="24"/>
      <c r="L26" s="8"/>
      <c r="M26" s="12"/>
      <c r="N26" s="12"/>
      <c r="O26" s="12"/>
    </row>
    <row r="27" spans="1:15" ht="15">
      <c r="A27">
        <v>65405</v>
      </c>
      <c r="B27" t="s">
        <v>48</v>
      </c>
      <c r="C27" s="3">
        <v>43590</v>
      </c>
      <c r="D27">
        <v>6037</v>
      </c>
      <c r="E27" s="40">
        <v>0.5208333333333334</v>
      </c>
      <c r="F27" s="54" t="str">
        <f>F11</f>
        <v>VfL Pfullingen</v>
      </c>
      <c r="G27" s="54" t="s">
        <v>0</v>
      </c>
      <c r="H27" s="54" t="str">
        <f>F13</f>
        <v>Spvgg Renningen</v>
      </c>
      <c r="J27" s="24"/>
      <c r="L27" s="8"/>
      <c r="M27" s="12"/>
      <c r="N27" s="12"/>
      <c r="O27" s="12"/>
    </row>
    <row r="28" spans="1:15" ht="15">
      <c r="A28">
        <v>65406</v>
      </c>
      <c r="B28" s="53" t="s">
        <v>48</v>
      </c>
      <c r="C28" s="3">
        <v>43590</v>
      </c>
      <c r="D28">
        <v>6037</v>
      </c>
      <c r="E28" s="40">
        <v>0.5520833333333334</v>
      </c>
      <c r="F28" s="54" t="str">
        <f>F12</f>
        <v>SV Leonberg/Eltingen</v>
      </c>
      <c r="G28" s="54" t="s">
        <v>0</v>
      </c>
      <c r="H28" s="54" t="str">
        <f>F14</f>
        <v>Spvgg Mössingen</v>
      </c>
      <c r="J28" s="24"/>
      <c r="L28" s="8"/>
      <c r="M28" s="12"/>
      <c r="N28" s="12"/>
      <c r="O28" s="12"/>
    </row>
    <row r="29" spans="1:15" ht="15">
      <c r="A29">
        <v>65407</v>
      </c>
      <c r="B29" s="53" t="s">
        <v>48</v>
      </c>
      <c r="C29" s="3">
        <v>43590</v>
      </c>
      <c r="D29">
        <v>6037</v>
      </c>
      <c r="E29" s="40">
        <v>0.5833333333333334</v>
      </c>
      <c r="F29" s="54" t="str">
        <f>F13</f>
        <v>Spvgg Renningen</v>
      </c>
      <c r="G29" s="54" t="s">
        <v>0</v>
      </c>
      <c r="H29" s="54" t="str">
        <f>F15</f>
        <v>H2Ku Herrenberg</v>
      </c>
      <c r="J29" s="24"/>
      <c r="L29" s="8"/>
      <c r="M29" s="12"/>
      <c r="N29" s="12"/>
      <c r="O29" s="12"/>
    </row>
    <row r="30" spans="1:15" ht="15">
      <c r="A30">
        <v>65408</v>
      </c>
      <c r="B30" s="53" t="s">
        <v>48</v>
      </c>
      <c r="C30" s="3">
        <v>43590</v>
      </c>
      <c r="D30">
        <v>6037</v>
      </c>
      <c r="E30" s="40">
        <v>0.6145833333333334</v>
      </c>
      <c r="F30" s="54" t="str">
        <f>F14</f>
        <v>Spvgg Mössingen</v>
      </c>
      <c r="G30" s="54" t="s">
        <v>0</v>
      </c>
      <c r="H30" s="54" t="str">
        <f>F11</f>
        <v>VfL Pfullingen</v>
      </c>
      <c r="J30" s="24"/>
      <c r="L30" s="8"/>
      <c r="M30" s="12"/>
      <c r="N30" s="12"/>
      <c r="O30" s="12"/>
    </row>
    <row r="31" spans="1:15" ht="15">
      <c r="A31">
        <v>65409</v>
      </c>
      <c r="B31" t="s">
        <v>48</v>
      </c>
      <c r="C31" s="3">
        <v>43590</v>
      </c>
      <c r="D31">
        <v>6037</v>
      </c>
      <c r="E31" s="40">
        <v>0.6458333333333334</v>
      </c>
      <c r="F31" s="54" t="str">
        <f>F15</f>
        <v>H2Ku Herrenberg</v>
      </c>
      <c r="G31" s="54" t="s">
        <v>0</v>
      </c>
      <c r="H31" s="54" t="str">
        <f>F12</f>
        <v>SV Leonberg/Eltingen</v>
      </c>
      <c r="J31" s="24"/>
      <c r="L31" s="8"/>
      <c r="M31" s="12"/>
      <c r="N31" s="12"/>
      <c r="O31" s="12"/>
    </row>
    <row r="32" spans="1:15" ht="15">
      <c r="A32" s="30"/>
      <c r="B32" s="31"/>
      <c r="C32" s="32"/>
      <c r="D32" s="25"/>
      <c r="E32" s="36"/>
      <c r="F32" s="34"/>
      <c r="G32" s="34"/>
      <c r="H32" s="34"/>
      <c r="I32" s="33"/>
      <c r="J32" s="24"/>
      <c r="L32" s="8"/>
      <c r="M32" s="12"/>
      <c r="N32" s="12"/>
      <c r="O32" s="12"/>
    </row>
    <row r="33" spans="1:15" ht="15">
      <c r="A33" s="30"/>
      <c r="B33" s="31"/>
      <c r="C33" s="32"/>
      <c r="D33" s="25"/>
      <c r="E33" s="36"/>
      <c r="F33" s="34"/>
      <c r="G33" s="34"/>
      <c r="H33" s="34"/>
      <c r="I33" s="33"/>
      <c r="J33" s="24"/>
      <c r="K33" s="6"/>
      <c r="L33" s="8"/>
      <c r="M33" s="12"/>
      <c r="N33" s="12"/>
      <c r="O33" s="12"/>
    </row>
    <row r="34" spans="1:11" ht="15">
      <c r="A34" s="24"/>
      <c r="B34" s="24"/>
      <c r="C34" s="24"/>
      <c r="D34" s="30"/>
      <c r="E34" s="37"/>
      <c r="F34" s="34"/>
      <c r="G34" s="34"/>
      <c r="H34" s="34"/>
      <c r="I34" s="33"/>
      <c r="J34" s="24"/>
      <c r="K34" s="19"/>
    </row>
    <row r="35" spans="1:11" ht="15">
      <c r="A35" s="30"/>
      <c r="B35" s="31"/>
      <c r="C35" s="32"/>
      <c r="D35" s="25"/>
      <c r="E35" s="37"/>
      <c r="F35" s="34"/>
      <c r="G35" s="34"/>
      <c r="H35" s="34"/>
      <c r="I35" s="33"/>
      <c r="J35" s="24"/>
      <c r="K35" s="4"/>
    </row>
    <row r="36" spans="1:14" ht="15">
      <c r="A36" s="30"/>
      <c r="B36" s="31"/>
      <c r="C36" s="32"/>
      <c r="D36" s="25"/>
      <c r="E36" s="37"/>
      <c r="F36" s="33"/>
      <c r="G36" s="33"/>
      <c r="H36" s="33"/>
      <c r="I36" s="33"/>
      <c r="J36" s="24"/>
      <c r="K36" s="8"/>
      <c r="L36" s="12"/>
      <c r="M36" s="12"/>
      <c r="N36" s="12"/>
    </row>
    <row r="37" spans="1:14" ht="15">
      <c r="A37" s="68"/>
      <c r="B37" s="68"/>
      <c r="C37" s="68"/>
      <c r="D37" s="68"/>
      <c r="E37" s="68"/>
      <c r="F37" s="68"/>
      <c r="G37" s="35"/>
      <c r="H37" s="35"/>
      <c r="I37" s="33"/>
      <c r="J37" s="24"/>
      <c r="K37" s="8"/>
      <c r="L37" s="12"/>
      <c r="M37" s="12"/>
      <c r="N37" s="12"/>
    </row>
    <row r="38" spans="1:14" ht="15">
      <c r="A38" s="26"/>
      <c r="B38" s="24"/>
      <c r="C38" s="24"/>
      <c r="D38" s="24"/>
      <c r="E38" s="27"/>
      <c r="F38" s="24"/>
      <c r="G38" s="24"/>
      <c r="H38" s="24"/>
      <c r="I38" s="24"/>
      <c r="J38" s="24"/>
      <c r="K38" s="8"/>
      <c r="L38" s="12"/>
      <c r="M38" s="12"/>
      <c r="N38" s="12"/>
    </row>
    <row r="39" spans="1:14" ht="15">
      <c r="A39" s="26"/>
      <c r="B39" s="38"/>
      <c r="C39" s="28"/>
      <c r="D39" s="26"/>
      <c r="E39" s="29"/>
      <c r="F39" s="24"/>
      <c r="G39" s="24"/>
      <c r="H39" s="24"/>
      <c r="I39" s="24"/>
      <c r="J39" s="24"/>
      <c r="K39" s="8"/>
      <c r="L39" s="12"/>
      <c r="M39" s="12"/>
      <c r="N39" s="12"/>
    </row>
    <row r="40" spans="1:14" ht="15">
      <c r="A40" s="26"/>
      <c r="B40" s="38"/>
      <c r="C40" s="28"/>
      <c r="D40" s="26"/>
      <c r="E40" s="29"/>
      <c r="F40" s="24"/>
      <c r="G40" s="24"/>
      <c r="H40" s="24"/>
      <c r="I40" s="24"/>
      <c r="J40" s="24"/>
      <c r="K40" s="8"/>
      <c r="L40" s="12"/>
      <c r="M40" s="12"/>
      <c r="N40" s="12"/>
    </row>
    <row r="41" spans="1:14" ht="15">
      <c r="A41" s="26"/>
      <c r="B41" s="38"/>
      <c r="C41" s="28"/>
      <c r="D41" s="26"/>
      <c r="E41" s="29"/>
      <c r="F41" s="29"/>
      <c r="G41" s="24"/>
      <c r="H41" s="24"/>
      <c r="I41" s="24"/>
      <c r="J41" s="24"/>
      <c r="K41" s="8"/>
      <c r="L41" s="12"/>
      <c r="M41" s="12"/>
      <c r="N41" s="12"/>
    </row>
    <row r="42" spans="1:14" ht="15">
      <c r="A42" s="26"/>
      <c r="B42" s="38"/>
      <c r="C42" s="28"/>
      <c r="D42" s="26"/>
      <c r="E42" s="29"/>
      <c r="F42" s="24"/>
      <c r="G42" s="24"/>
      <c r="H42" s="24"/>
      <c r="I42" s="24"/>
      <c r="J42" s="24"/>
      <c r="K42" s="8"/>
      <c r="L42" s="12"/>
      <c r="M42" s="12"/>
      <c r="N42" s="12"/>
    </row>
    <row r="43" spans="1:14" ht="15">
      <c r="A43" s="5"/>
      <c r="B43" s="39"/>
      <c r="C43" s="3"/>
      <c r="D43" s="5"/>
      <c r="E43" s="1"/>
      <c r="K43" s="8"/>
      <c r="L43" s="12"/>
      <c r="M43" s="12"/>
      <c r="N43" s="12"/>
    </row>
    <row r="44" spans="1:14" ht="15">
      <c r="A44" s="5"/>
      <c r="B44" s="39"/>
      <c r="C44" s="3"/>
      <c r="D44" s="5"/>
      <c r="E44" s="1"/>
      <c r="K44" s="8"/>
      <c r="L44" s="12"/>
      <c r="M44" s="12"/>
      <c r="N44" s="12"/>
    </row>
    <row r="45" spans="1:14" ht="15">
      <c r="A45" s="5"/>
      <c r="B45" s="39"/>
      <c r="C45" s="3"/>
      <c r="D45" s="5"/>
      <c r="E45" s="1"/>
      <c r="K45" s="8"/>
      <c r="L45" s="12"/>
      <c r="M45" s="12"/>
      <c r="N45" s="12"/>
    </row>
    <row r="46" spans="1:5" ht="15">
      <c r="A46" s="5"/>
      <c r="B46" s="39"/>
      <c r="C46" s="3"/>
      <c r="D46" s="5"/>
      <c r="E46" s="1"/>
    </row>
    <row r="47" ht="15">
      <c r="F47" s="1"/>
    </row>
    <row r="48" spans="2:5" ht="15">
      <c r="B48" s="39"/>
      <c r="C48" s="3"/>
      <c r="D48" s="5"/>
      <c r="E48" s="1"/>
    </row>
  </sheetData>
  <sheetProtection/>
  <mergeCells count="2">
    <mergeCell ref="A2:H2"/>
    <mergeCell ref="A37:F37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8.140625" style="0" customWidth="1"/>
    <col min="2" max="2" width="10.421875" style="0" customWidth="1"/>
    <col min="3" max="3" width="10.7109375" style="0" customWidth="1"/>
    <col min="4" max="4" width="8.140625" style="0" customWidth="1"/>
    <col min="5" max="5" width="5.8515625" style="0" customWidth="1"/>
    <col min="6" max="6" width="26.421875" style="0" bestFit="1" customWidth="1"/>
    <col min="7" max="7" width="1.7109375" style="0" bestFit="1" customWidth="1"/>
  </cols>
  <sheetData>
    <row r="1" spans="1:8" ht="15">
      <c r="A1" t="s">
        <v>58</v>
      </c>
      <c r="H1" t="s">
        <v>97</v>
      </c>
    </row>
    <row r="2" spans="1:8" ht="15">
      <c r="A2" s="67" t="s">
        <v>49</v>
      </c>
      <c r="B2" s="67"/>
      <c r="C2" s="67"/>
      <c r="D2" s="67"/>
      <c r="E2" s="67"/>
      <c r="F2" s="67"/>
      <c r="G2" s="67"/>
      <c r="H2" s="67"/>
    </row>
    <row r="3" ht="15">
      <c r="A3" t="s">
        <v>18</v>
      </c>
    </row>
    <row r="5" ht="15">
      <c r="A5" t="s">
        <v>83</v>
      </c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15">
      <c r="A7" s="69" t="s">
        <v>86</v>
      </c>
      <c r="B7" s="69"/>
      <c r="C7" s="69"/>
      <c r="D7" s="69"/>
      <c r="E7" s="69"/>
      <c r="F7" s="69"/>
      <c r="G7" s="69"/>
      <c r="H7" s="69"/>
    </row>
    <row r="9" spans="1:6" ht="15">
      <c r="A9" t="s">
        <v>6</v>
      </c>
      <c r="B9" t="s">
        <v>3</v>
      </c>
      <c r="C9" t="s">
        <v>4</v>
      </c>
      <c r="D9" t="s">
        <v>5</v>
      </c>
      <c r="E9" t="s">
        <v>1</v>
      </c>
      <c r="F9" t="s">
        <v>7</v>
      </c>
    </row>
    <row r="11" spans="5:6" ht="15">
      <c r="E11">
        <v>372</v>
      </c>
      <c r="F11" t="s">
        <v>74</v>
      </c>
    </row>
    <row r="12" spans="5:6" ht="15">
      <c r="E12" s="19">
        <v>28</v>
      </c>
      <c r="F12" t="s">
        <v>9</v>
      </c>
    </row>
    <row r="13" spans="5:6" ht="15">
      <c r="E13">
        <v>11</v>
      </c>
      <c r="F13" t="s">
        <v>13</v>
      </c>
    </row>
    <row r="14" spans="5:6" ht="15">
      <c r="E14">
        <v>16</v>
      </c>
      <c r="F14" t="s">
        <v>46</v>
      </c>
    </row>
    <row r="15" spans="5:10" ht="15">
      <c r="E15">
        <v>393</v>
      </c>
      <c r="F15" t="s">
        <v>55</v>
      </c>
      <c r="J15" s="1"/>
    </row>
    <row r="16" spans="2:5" ht="15">
      <c r="B16" s="53"/>
      <c r="C16" s="3"/>
      <c r="E16" s="4"/>
    </row>
    <row r="17" spans="1:10" ht="15">
      <c r="A17">
        <v>65500</v>
      </c>
      <c r="B17" s="53" t="s">
        <v>84</v>
      </c>
      <c r="C17" s="3">
        <v>43562</v>
      </c>
      <c r="D17" s="19">
        <v>6069</v>
      </c>
      <c r="E17" s="40">
        <v>0.5208333333333334</v>
      </c>
      <c r="F17" s="54" t="str">
        <f>F11</f>
        <v>SV Leonberg/Eltingen</v>
      </c>
      <c r="G17" s="54" t="s">
        <v>0</v>
      </c>
      <c r="H17" s="54" t="str">
        <f>F12</f>
        <v>SG Ober/Unterhausen</v>
      </c>
      <c r="J17" s="1"/>
    </row>
    <row r="18" spans="1:8" ht="15">
      <c r="A18">
        <v>65501</v>
      </c>
      <c r="B18" t="s">
        <v>84</v>
      </c>
      <c r="C18" s="3">
        <v>43562</v>
      </c>
      <c r="D18" s="19">
        <v>6069</v>
      </c>
      <c r="E18" s="40">
        <v>0.5520833333333334</v>
      </c>
      <c r="F18" s="54" t="str">
        <f>F13</f>
        <v>Spvgg Mössingen</v>
      </c>
      <c r="G18" s="54" t="s">
        <v>0</v>
      </c>
      <c r="H18" s="54" t="str">
        <f>F14</f>
        <v>VfL Pfullingen</v>
      </c>
    </row>
    <row r="19" spans="1:10" ht="15">
      <c r="A19">
        <v>65502</v>
      </c>
      <c r="B19" s="53" t="s">
        <v>84</v>
      </c>
      <c r="C19" s="3">
        <v>43562</v>
      </c>
      <c r="D19" s="19">
        <v>6069</v>
      </c>
      <c r="E19" s="40">
        <v>0.5833333333333334</v>
      </c>
      <c r="F19" s="54" t="str">
        <f>F15</f>
        <v>H2Ku Herrenberg</v>
      </c>
      <c r="G19" s="54" t="s">
        <v>0</v>
      </c>
      <c r="H19" s="54" t="str">
        <f>F11</f>
        <v>SV Leonberg/Eltingen</v>
      </c>
      <c r="J19" s="1"/>
    </row>
    <row r="20" spans="1:8" ht="15">
      <c r="A20">
        <v>65503</v>
      </c>
      <c r="B20" s="53" t="s">
        <v>84</v>
      </c>
      <c r="C20" s="3">
        <v>43562</v>
      </c>
      <c r="D20" s="19">
        <v>6069</v>
      </c>
      <c r="E20" s="40">
        <v>0.6145833333333334</v>
      </c>
      <c r="F20" s="54" t="str">
        <f>F12</f>
        <v>SG Ober/Unterhausen</v>
      </c>
      <c r="G20" s="54" t="s">
        <v>0</v>
      </c>
      <c r="H20" s="54" t="str">
        <f>F13</f>
        <v>Spvgg Mössingen</v>
      </c>
    </row>
    <row r="21" spans="1:8" ht="15">
      <c r="A21">
        <v>65504</v>
      </c>
      <c r="B21" t="s">
        <v>84</v>
      </c>
      <c r="C21" s="3">
        <v>43562</v>
      </c>
      <c r="D21" s="19">
        <v>6069</v>
      </c>
      <c r="E21" s="40">
        <v>0.6458333333333334</v>
      </c>
      <c r="F21" s="54" t="str">
        <f>F14</f>
        <v>VfL Pfullingen</v>
      </c>
      <c r="G21" s="54" t="s">
        <v>0</v>
      </c>
      <c r="H21" s="54" t="str">
        <f>F15</f>
        <v>H2Ku Herrenberg</v>
      </c>
    </row>
    <row r="22" spans="2:8" ht="15">
      <c r="B22" s="53"/>
      <c r="C22" s="3"/>
      <c r="E22" s="53"/>
      <c r="F22" s="54"/>
      <c r="G22" s="54"/>
      <c r="H22" s="54"/>
    </row>
    <row r="23" spans="1:8" ht="15">
      <c r="A23" t="s">
        <v>85</v>
      </c>
      <c r="B23" s="53"/>
      <c r="C23" s="3"/>
      <c r="E23" s="53"/>
      <c r="F23" s="54"/>
      <c r="G23" s="54"/>
      <c r="H23" s="54"/>
    </row>
    <row r="24" spans="2:8" ht="15">
      <c r="B24" s="53"/>
      <c r="C24" s="3"/>
      <c r="E24" s="53"/>
      <c r="F24" s="54"/>
      <c r="G24" s="54"/>
      <c r="H24" s="54"/>
    </row>
    <row r="25" spans="1:8" ht="15">
      <c r="A25" s="51" t="s">
        <v>87</v>
      </c>
      <c r="B25" s="55"/>
      <c r="C25" s="41"/>
      <c r="D25" s="51"/>
      <c r="E25" s="55"/>
      <c r="F25" s="56"/>
      <c r="G25" s="56"/>
      <c r="H25" s="56"/>
    </row>
    <row r="26" spans="2:8" ht="15">
      <c r="B26" s="53"/>
      <c r="C26" s="3"/>
      <c r="E26" s="53"/>
      <c r="F26" s="54"/>
      <c r="G26" s="54"/>
      <c r="H26" s="54"/>
    </row>
    <row r="27" spans="1:8" ht="15">
      <c r="A27">
        <v>65505</v>
      </c>
      <c r="B27" t="s">
        <v>84</v>
      </c>
      <c r="C27" s="3">
        <v>43586</v>
      </c>
      <c r="D27">
        <v>6049</v>
      </c>
      <c r="E27" s="40">
        <v>0.5416666666666666</v>
      </c>
      <c r="F27" s="54" t="str">
        <f>F11</f>
        <v>SV Leonberg/Eltingen</v>
      </c>
      <c r="G27" s="54" t="s">
        <v>0</v>
      </c>
      <c r="H27" s="54" t="str">
        <f>F13</f>
        <v>Spvgg Mössingen</v>
      </c>
    </row>
    <row r="28" spans="1:8" ht="15">
      <c r="A28">
        <v>65506</v>
      </c>
      <c r="B28" s="53" t="s">
        <v>84</v>
      </c>
      <c r="C28" s="3">
        <v>43586</v>
      </c>
      <c r="D28">
        <v>6049</v>
      </c>
      <c r="E28" s="40">
        <v>0.5729166666666666</v>
      </c>
      <c r="F28" s="54" t="str">
        <f>F12</f>
        <v>SG Ober/Unterhausen</v>
      </c>
      <c r="G28" s="54" t="s">
        <v>0</v>
      </c>
      <c r="H28" s="54" t="str">
        <f>F14</f>
        <v>VfL Pfullingen</v>
      </c>
    </row>
    <row r="29" spans="1:8" ht="15">
      <c r="A29">
        <v>65507</v>
      </c>
      <c r="B29" s="53" t="s">
        <v>84</v>
      </c>
      <c r="C29" s="3">
        <v>43586</v>
      </c>
      <c r="D29">
        <v>6049</v>
      </c>
      <c r="E29" s="40">
        <v>0.6041666666666666</v>
      </c>
      <c r="F29" s="54" t="str">
        <f>F13</f>
        <v>Spvgg Mössingen</v>
      </c>
      <c r="G29" s="54" t="s">
        <v>0</v>
      </c>
      <c r="H29" s="54" t="str">
        <f>F15</f>
        <v>H2Ku Herrenberg</v>
      </c>
    </row>
    <row r="30" spans="1:16" ht="15">
      <c r="A30">
        <v>65508</v>
      </c>
      <c r="B30" s="53" t="s">
        <v>84</v>
      </c>
      <c r="C30" s="3">
        <v>43586</v>
      </c>
      <c r="D30">
        <v>6049</v>
      </c>
      <c r="E30" s="40">
        <v>0.6354166666666666</v>
      </c>
      <c r="F30" s="54" t="str">
        <f>F14</f>
        <v>VfL Pfullingen</v>
      </c>
      <c r="G30" s="54" t="s">
        <v>0</v>
      </c>
      <c r="H30" s="54" t="str">
        <f>F11</f>
        <v>SV Leonberg/Eltingen</v>
      </c>
      <c r="J30" s="1"/>
      <c r="P30" s="4"/>
    </row>
    <row r="31" spans="1:17" ht="15">
      <c r="A31">
        <v>65509</v>
      </c>
      <c r="B31" t="s">
        <v>84</v>
      </c>
      <c r="C31" s="3">
        <v>43586</v>
      </c>
      <c r="D31">
        <v>6049</v>
      </c>
      <c r="E31" s="40">
        <v>0.6666666666666666</v>
      </c>
      <c r="F31" s="54" t="str">
        <f>F15</f>
        <v>H2Ku Herrenberg</v>
      </c>
      <c r="G31" s="54" t="s">
        <v>0</v>
      </c>
      <c r="H31" s="54" t="str">
        <f>F12</f>
        <v>SG Ober/Unterhausen</v>
      </c>
      <c r="M31" s="3"/>
      <c r="N31" s="3"/>
      <c r="P31" s="1"/>
      <c r="Q31" s="1"/>
    </row>
    <row r="32" spans="2:16" ht="15">
      <c r="B32" s="53"/>
      <c r="C32" s="3"/>
      <c r="E32" s="1"/>
      <c r="J32" s="1"/>
      <c r="M32" s="3"/>
      <c r="N32" s="3"/>
      <c r="P32" s="1"/>
    </row>
    <row r="33" spans="2:5" ht="15">
      <c r="B33" s="53"/>
      <c r="C33" s="3"/>
      <c r="E33" s="1"/>
    </row>
    <row r="34" spans="2:10" ht="15">
      <c r="B34" s="53"/>
      <c r="C34" s="3"/>
      <c r="E34" s="1"/>
      <c r="J34" s="1"/>
    </row>
    <row r="37" spans="5:6" ht="15">
      <c r="E37" s="6"/>
      <c r="F37" s="6"/>
    </row>
    <row r="38" ht="15">
      <c r="E38" s="4"/>
    </row>
    <row r="39" spans="2:5" ht="15">
      <c r="B39" s="57"/>
      <c r="C39" s="3"/>
      <c r="E39" s="1"/>
    </row>
    <row r="40" spans="2:5" ht="15">
      <c r="B40" s="57"/>
      <c r="C40" s="3"/>
      <c r="E40" s="1"/>
    </row>
    <row r="41" spans="2:10" ht="15">
      <c r="B41" s="57"/>
      <c r="C41" s="3"/>
      <c r="E41" s="1"/>
      <c r="J41" s="1"/>
    </row>
    <row r="42" spans="2:5" ht="15">
      <c r="B42" s="57"/>
      <c r="C42" s="3"/>
      <c r="E42" s="1"/>
    </row>
    <row r="43" spans="2:10" ht="15">
      <c r="B43" s="57"/>
      <c r="C43" s="3"/>
      <c r="E43" s="1"/>
      <c r="J43" s="1"/>
    </row>
    <row r="44" spans="2:6" ht="15">
      <c r="B44" s="57"/>
      <c r="C44" s="3"/>
      <c r="E44" s="1"/>
      <c r="F44" s="1"/>
    </row>
    <row r="45" spans="2:5" ht="15">
      <c r="B45" s="57"/>
      <c r="C45" s="3"/>
      <c r="E45" s="1"/>
    </row>
    <row r="46" spans="2:5" ht="15">
      <c r="B46" s="57"/>
      <c r="C46" s="3"/>
      <c r="E46" s="1"/>
    </row>
    <row r="47" spans="2:5" ht="15">
      <c r="B47" s="57"/>
      <c r="C47" s="3"/>
      <c r="E47" s="1"/>
    </row>
    <row r="48" spans="2:5" ht="15">
      <c r="B48" s="57"/>
      <c r="C48" s="3"/>
      <c r="E48" s="1"/>
    </row>
    <row r="49" spans="2:5" ht="15">
      <c r="B49" s="57"/>
      <c r="C49" s="3"/>
      <c r="E49" s="1"/>
    </row>
    <row r="50" ht="15">
      <c r="F50" s="1"/>
    </row>
    <row r="51" spans="2:5" ht="15">
      <c r="B51" s="57"/>
      <c r="C51" s="3"/>
      <c r="E51" s="1"/>
    </row>
    <row r="52" ht="15">
      <c r="J52" s="1"/>
    </row>
    <row r="53" spans="1:10" ht="15">
      <c r="A53" s="6"/>
      <c r="B53" s="15"/>
      <c r="C53" s="3"/>
      <c r="D53" s="6"/>
      <c r="E53" s="14"/>
      <c r="F53" s="18"/>
      <c r="G53" s="42"/>
      <c r="H53" s="17"/>
      <c r="J53" s="1"/>
    </row>
    <row r="54" spans="1:10" ht="15">
      <c r="A54" s="6"/>
      <c r="B54" s="15"/>
      <c r="C54" s="3"/>
      <c r="D54" s="6"/>
      <c r="E54" s="14"/>
      <c r="F54" s="17"/>
      <c r="G54" s="17"/>
      <c r="H54" s="17"/>
      <c r="J54" s="1"/>
    </row>
    <row r="55" spans="1:10" ht="15">
      <c r="A55" s="6"/>
      <c r="B55" s="15"/>
      <c r="C55" s="3"/>
      <c r="D55" s="6"/>
      <c r="E55" s="14"/>
      <c r="F55" s="18"/>
      <c r="G55" s="17"/>
      <c r="H55" s="17"/>
      <c r="J55" s="1"/>
    </row>
    <row r="56" spans="1:10" ht="15">
      <c r="A56" s="6"/>
      <c r="B56" s="15"/>
      <c r="C56" s="3"/>
      <c r="D56" s="6"/>
      <c r="E56" s="14"/>
      <c r="F56" s="17"/>
      <c r="G56" s="17"/>
      <c r="H56" s="17"/>
      <c r="J56" s="1"/>
    </row>
    <row r="57" spans="1:10" ht="15">
      <c r="A57" s="6"/>
      <c r="B57" s="15"/>
      <c r="C57" s="3"/>
      <c r="D57" s="6"/>
      <c r="E57" s="14"/>
      <c r="F57" s="17"/>
      <c r="G57" s="17"/>
      <c r="H57" s="17"/>
      <c r="J57" s="1"/>
    </row>
    <row r="58" spans="1:8" ht="15">
      <c r="A58" s="6"/>
      <c r="B58" s="15"/>
      <c r="C58" s="15"/>
      <c r="E58" s="14"/>
      <c r="F58" s="6"/>
      <c r="G58" s="6"/>
      <c r="H58" s="6"/>
    </row>
    <row r="59" spans="1:8" ht="15">
      <c r="A59" s="6"/>
      <c r="B59" s="15"/>
      <c r="C59" s="15"/>
      <c r="E59" s="14"/>
      <c r="F59" s="6"/>
      <c r="G59" s="6"/>
      <c r="H59" s="6"/>
    </row>
    <row r="60" spans="1:8" ht="15">
      <c r="A60" s="6"/>
      <c r="B60" s="15"/>
      <c r="C60" s="15"/>
      <c r="E60" s="14"/>
      <c r="F60" s="6"/>
      <c r="G60" s="6"/>
      <c r="H60" s="6"/>
    </row>
    <row r="61" spans="1:8" ht="15">
      <c r="A61" s="6"/>
      <c r="B61" s="15"/>
      <c r="C61" s="15"/>
      <c r="E61" s="14"/>
      <c r="F61" s="6"/>
      <c r="G61" s="6"/>
      <c r="H61" s="6"/>
    </row>
    <row r="62" spans="1:8" ht="15">
      <c r="A62" s="6"/>
      <c r="B62" s="15"/>
      <c r="C62" s="15"/>
      <c r="E62" s="14"/>
      <c r="F62" s="6"/>
      <c r="G62" s="6"/>
      <c r="H62" s="6"/>
    </row>
    <row r="63" spans="1:8" ht="15">
      <c r="A63" s="6"/>
      <c r="B63" s="15"/>
      <c r="C63" s="15"/>
      <c r="D63" s="14"/>
      <c r="E63" s="6"/>
      <c r="F63" s="6"/>
      <c r="G63" s="6"/>
      <c r="H63" s="6"/>
    </row>
    <row r="64" spans="1:8" ht="15">
      <c r="A64" s="6"/>
      <c r="B64" s="15"/>
      <c r="C64" s="15"/>
      <c r="D64" s="14"/>
      <c r="E64" s="6"/>
      <c r="F64" s="6"/>
      <c r="G64" s="6"/>
      <c r="H64" s="6"/>
    </row>
    <row r="65" spans="1:8" ht="15">
      <c r="A65" s="6"/>
      <c r="B65" s="15"/>
      <c r="C65" s="15"/>
      <c r="D65" s="14"/>
      <c r="E65" s="6"/>
      <c r="F65" s="6"/>
      <c r="G65" s="6"/>
      <c r="H65" s="6"/>
    </row>
    <row r="66" spans="1:8" ht="15">
      <c r="A66" s="6"/>
      <c r="B66" s="15"/>
      <c r="C66" s="15"/>
      <c r="D66" s="14"/>
      <c r="E66" s="6"/>
      <c r="F66" s="6"/>
      <c r="G66" s="6"/>
      <c r="H66" s="6"/>
    </row>
    <row r="67" ht="15">
      <c r="B67" s="15"/>
    </row>
  </sheetData>
  <sheetProtection/>
  <mergeCells count="2">
    <mergeCell ref="A2:H2"/>
    <mergeCell ref="A7:H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PageLayoutView="0" workbookViewId="0" topLeftCell="A1">
      <selection activeCell="J14" sqref="J14"/>
    </sheetView>
  </sheetViews>
  <sheetFormatPr defaultColWidth="11.421875" defaultRowHeight="15"/>
  <cols>
    <col min="1" max="1" width="7.00390625" style="0" customWidth="1"/>
    <col min="2" max="2" width="11.421875" style="0" customWidth="1"/>
    <col min="3" max="3" width="10.140625" style="0" customWidth="1"/>
    <col min="4" max="4" width="7.57421875" style="0" customWidth="1"/>
    <col min="5" max="5" width="6.7109375" style="0" customWidth="1"/>
    <col min="6" max="6" width="24.28125" style="0" bestFit="1" customWidth="1"/>
    <col min="7" max="7" width="2.00390625" style="0" bestFit="1" customWidth="1"/>
    <col min="9" max="9" width="11.8515625" style="0" customWidth="1"/>
  </cols>
  <sheetData>
    <row r="1" spans="1:8" ht="15">
      <c r="A1" t="s">
        <v>58</v>
      </c>
      <c r="H1" t="s">
        <v>97</v>
      </c>
    </row>
    <row r="2" spans="1:256" ht="15">
      <c r="A2" t="s">
        <v>50</v>
      </c>
      <c r="Q2" s="67"/>
      <c r="R2" s="67"/>
      <c r="S2" s="67"/>
      <c r="T2" s="67"/>
      <c r="U2" s="67"/>
      <c r="V2" s="67"/>
      <c r="W2" s="67"/>
      <c r="X2" s="67"/>
      <c r="Y2" s="67" t="s">
        <v>51</v>
      </c>
      <c r="Z2" s="67"/>
      <c r="AA2" s="67"/>
      <c r="AB2" s="67"/>
      <c r="AC2" s="67"/>
      <c r="AD2" s="67"/>
      <c r="AE2" s="67"/>
      <c r="AF2" s="67"/>
      <c r="AG2" s="67" t="s">
        <v>51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 t="s">
        <v>51</v>
      </c>
      <c r="DZ2" s="67"/>
      <c r="EA2" s="67"/>
      <c r="EB2" s="67"/>
      <c r="EC2" s="67"/>
      <c r="ED2" s="67"/>
      <c r="EE2" s="67"/>
      <c r="EF2" s="67"/>
      <c r="EG2" s="67" t="s">
        <v>51</v>
      </c>
      <c r="EH2" s="67"/>
      <c r="EI2" s="67"/>
      <c r="EJ2" s="67"/>
      <c r="EK2" s="67"/>
      <c r="EL2" s="67"/>
      <c r="EM2" s="67"/>
      <c r="EN2" s="67"/>
      <c r="EO2" s="67" t="s">
        <v>51</v>
      </c>
      <c r="EP2" s="67"/>
      <c r="EQ2" s="67"/>
      <c r="ER2" s="67"/>
      <c r="ES2" s="67"/>
      <c r="ET2" s="67"/>
      <c r="EU2" s="67"/>
      <c r="EV2" s="67"/>
      <c r="EW2" s="67" t="s">
        <v>51</v>
      </c>
      <c r="EX2" s="67"/>
      <c r="EY2" s="67"/>
      <c r="EZ2" s="67"/>
      <c r="FA2" s="67"/>
      <c r="FB2" s="67"/>
      <c r="FC2" s="67"/>
      <c r="FD2" s="67"/>
      <c r="FE2" s="67" t="s">
        <v>51</v>
      </c>
      <c r="FF2" s="67"/>
      <c r="FG2" s="67"/>
      <c r="FH2" s="67"/>
      <c r="FI2" s="67"/>
      <c r="FJ2" s="67"/>
      <c r="FK2" s="67"/>
      <c r="FL2" s="67"/>
      <c r="FM2" s="67" t="s">
        <v>51</v>
      </c>
      <c r="FN2" s="67"/>
      <c r="FO2" s="67"/>
      <c r="FP2" s="67"/>
      <c r="FQ2" s="67"/>
      <c r="FR2" s="67"/>
      <c r="FS2" s="67"/>
      <c r="FT2" s="67"/>
      <c r="FU2" s="67" t="s">
        <v>51</v>
      </c>
      <c r="FV2" s="67"/>
      <c r="FW2" s="67"/>
      <c r="FX2" s="67"/>
      <c r="FY2" s="67"/>
      <c r="FZ2" s="67"/>
      <c r="GA2" s="67"/>
      <c r="GB2" s="67"/>
      <c r="GC2" s="67" t="s">
        <v>51</v>
      </c>
      <c r="GD2" s="67"/>
      <c r="GE2" s="67"/>
      <c r="GF2" s="67"/>
      <c r="GG2" s="67"/>
      <c r="GH2" s="67"/>
      <c r="GI2" s="67"/>
      <c r="GJ2" s="67"/>
      <c r="GK2" s="67" t="s">
        <v>51</v>
      </c>
      <c r="GL2" s="67"/>
      <c r="GM2" s="67"/>
      <c r="GN2" s="67"/>
      <c r="GO2" s="67"/>
      <c r="GP2" s="67"/>
      <c r="GQ2" s="67"/>
      <c r="GR2" s="67"/>
      <c r="GS2" s="67" t="s">
        <v>51</v>
      </c>
      <c r="GT2" s="67"/>
      <c r="GU2" s="67"/>
      <c r="GV2" s="67"/>
      <c r="GW2" s="67"/>
      <c r="GX2" s="67"/>
      <c r="GY2" s="67"/>
      <c r="GZ2" s="67"/>
      <c r="HA2" s="67" t="s">
        <v>51</v>
      </c>
      <c r="HB2" s="67"/>
      <c r="HC2" s="67"/>
      <c r="HD2" s="67"/>
      <c r="HE2" s="67"/>
      <c r="HF2" s="67"/>
      <c r="HG2" s="67"/>
      <c r="HH2" s="67"/>
      <c r="HI2" s="67" t="s">
        <v>51</v>
      </c>
      <c r="HJ2" s="67"/>
      <c r="HK2" s="67"/>
      <c r="HL2" s="67"/>
      <c r="HM2" s="67"/>
      <c r="HN2" s="67"/>
      <c r="HO2" s="67"/>
      <c r="HP2" s="67"/>
      <c r="HQ2" s="67" t="s">
        <v>51</v>
      </c>
      <c r="HR2" s="67"/>
      <c r="HS2" s="67"/>
      <c r="HT2" s="67"/>
      <c r="HU2" s="67"/>
      <c r="HV2" s="67"/>
      <c r="HW2" s="67"/>
      <c r="HX2" s="67"/>
      <c r="HY2" s="67" t="s">
        <v>51</v>
      </c>
      <c r="HZ2" s="67"/>
      <c r="IA2" s="67"/>
      <c r="IB2" s="67"/>
      <c r="IC2" s="67"/>
      <c r="ID2" s="67"/>
      <c r="IE2" s="67"/>
      <c r="IF2" s="67"/>
      <c r="IG2" s="67" t="s">
        <v>51</v>
      </c>
      <c r="IH2" s="67"/>
      <c r="II2" s="67"/>
      <c r="IJ2" s="67"/>
      <c r="IK2" s="67"/>
      <c r="IL2" s="67"/>
      <c r="IM2" s="67"/>
      <c r="IN2" s="67"/>
      <c r="IO2" s="67" t="s">
        <v>51</v>
      </c>
      <c r="IP2" s="67"/>
      <c r="IQ2" s="67"/>
      <c r="IR2" s="67"/>
      <c r="IS2" s="67"/>
      <c r="IT2" s="67"/>
      <c r="IU2" s="67"/>
      <c r="IV2" s="67"/>
    </row>
    <row r="3" spans="1:249" ht="15">
      <c r="A3" t="s">
        <v>52</v>
      </c>
      <c r="Y3" t="s">
        <v>53</v>
      </c>
      <c r="AG3" t="s">
        <v>53</v>
      </c>
      <c r="DY3" t="s">
        <v>53</v>
      </c>
      <c r="EG3" t="s">
        <v>53</v>
      </c>
      <c r="EO3" t="s">
        <v>53</v>
      </c>
      <c r="EW3" t="s">
        <v>53</v>
      </c>
      <c r="FE3" t="s">
        <v>53</v>
      </c>
      <c r="FM3" t="s">
        <v>53</v>
      </c>
      <c r="FU3" t="s">
        <v>53</v>
      </c>
      <c r="GC3" t="s">
        <v>53</v>
      </c>
      <c r="GK3" t="s">
        <v>53</v>
      </c>
      <c r="GS3" t="s">
        <v>53</v>
      </c>
      <c r="HA3" t="s">
        <v>53</v>
      </c>
      <c r="HI3" t="s">
        <v>53</v>
      </c>
      <c r="HQ3" t="s">
        <v>53</v>
      </c>
      <c r="HY3" t="s">
        <v>53</v>
      </c>
      <c r="IG3" t="s">
        <v>53</v>
      </c>
      <c r="IO3" t="s">
        <v>53</v>
      </c>
    </row>
    <row r="4" spans="1:8" ht="15">
      <c r="A4" s="3"/>
      <c r="B4" s="3"/>
      <c r="C4" s="3"/>
      <c r="D4" s="3"/>
      <c r="E4" s="3"/>
      <c r="F4" s="3"/>
      <c r="G4" s="3"/>
      <c r="H4" s="3"/>
    </row>
    <row r="5" spans="1:6" ht="15">
      <c r="A5" s="67" t="s">
        <v>88</v>
      </c>
      <c r="B5" s="67"/>
      <c r="C5" s="67"/>
      <c r="D5" s="67"/>
      <c r="E5" s="67"/>
      <c r="F5" s="67"/>
    </row>
    <row r="7" spans="1:6" ht="15">
      <c r="A7" s="51" t="s">
        <v>89</v>
      </c>
      <c r="B7" s="51"/>
      <c r="C7" s="51"/>
      <c r="D7" s="51"/>
      <c r="E7" s="51"/>
      <c r="F7" s="51"/>
    </row>
    <row r="9" spans="1:6" ht="15">
      <c r="A9" t="s">
        <v>6</v>
      </c>
      <c r="B9" t="s">
        <v>3</v>
      </c>
      <c r="C9" t="s">
        <v>4</v>
      </c>
      <c r="D9" t="s">
        <v>5</v>
      </c>
      <c r="E9" t="s">
        <v>1</v>
      </c>
      <c r="F9" t="s">
        <v>7</v>
      </c>
    </row>
    <row r="11" spans="5:9" ht="15">
      <c r="E11">
        <v>10</v>
      </c>
      <c r="F11" t="s">
        <v>54</v>
      </c>
      <c r="G11" s="6"/>
      <c r="H11" s="6"/>
      <c r="I11" s="6"/>
    </row>
    <row r="12" spans="5:9" ht="15">
      <c r="E12">
        <v>349</v>
      </c>
      <c r="F12" t="s">
        <v>47</v>
      </c>
      <c r="G12" s="6"/>
      <c r="H12" s="6"/>
      <c r="I12" s="6"/>
    </row>
    <row r="13" spans="5:9" ht="15">
      <c r="E13">
        <v>372</v>
      </c>
      <c r="F13" t="s">
        <v>74</v>
      </c>
      <c r="G13" s="6"/>
      <c r="H13" s="6"/>
      <c r="I13" s="6"/>
    </row>
    <row r="14" spans="5:9" ht="15">
      <c r="E14">
        <v>28</v>
      </c>
      <c r="F14" t="s">
        <v>9</v>
      </c>
      <c r="G14" s="6"/>
      <c r="H14" s="6"/>
      <c r="I14" s="6"/>
    </row>
    <row r="15" spans="5:9" ht="15">
      <c r="E15">
        <v>393</v>
      </c>
      <c r="F15" t="s">
        <v>55</v>
      </c>
      <c r="G15" s="6"/>
      <c r="H15" s="6"/>
      <c r="I15" s="6"/>
    </row>
    <row r="16" spans="5:9" ht="15">
      <c r="E16">
        <v>16</v>
      </c>
      <c r="F16" t="s">
        <v>46</v>
      </c>
      <c r="G16" s="6"/>
      <c r="H16" s="6"/>
      <c r="I16" s="6"/>
    </row>
    <row r="17" spans="5:9" ht="15">
      <c r="E17" s="6" t="s">
        <v>8</v>
      </c>
      <c r="F17" s="6" t="s">
        <v>8</v>
      </c>
      <c r="G17" s="6"/>
      <c r="H17" s="6"/>
      <c r="I17" s="6"/>
    </row>
    <row r="18" spans="1:10" ht="15">
      <c r="A18">
        <v>65600</v>
      </c>
      <c r="B18" t="s">
        <v>90</v>
      </c>
      <c r="C18" s="3">
        <v>43561</v>
      </c>
      <c r="D18">
        <v>6039</v>
      </c>
      <c r="E18" s="1">
        <v>0.5</v>
      </c>
      <c r="F18" s="43" t="str">
        <f>F11</f>
        <v>TuS Metzingen</v>
      </c>
      <c r="H18" t="str">
        <f>F12</f>
        <v>HSG BB-Sifi</v>
      </c>
      <c r="J18" s="44"/>
    </row>
    <row r="19" spans="1:10" ht="15">
      <c r="A19">
        <v>65601</v>
      </c>
      <c r="B19" t="s">
        <v>90</v>
      </c>
      <c r="C19" s="3">
        <v>43561</v>
      </c>
      <c r="D19">
        <v>6039</v>
      </c>
      <c r="E19" s="1">
        <v>0.5243055555555556</v>
      </c>
      <c r="F19" s="1" t="str">
        <f>F14</f>
        <v>SG Ober/Unterhausen</v>
      </c>
      <c r="H19" t="str">
        <f>F15</f>
        <v>H2Ku Herrenberg</v>
      </c>
      <c r="J19" s="44"/>
    </row>
    <row r="20" spans="1:10" ht="15">
      <c r="A20">
        <v>65602</v>
      </c>
      <c r="B20" t="s">
        <v>90</v>
      </c>
      <c r="C20" s="3">
        <v>43561</v>
      </c>
      <c r="D20">
        <v>6039</v>
      </c>
      <c r="E20" s="1">
        <v>0.548611111111111</v>
      </c>
      <c r="F20" s="1" t="str">
        <f>F12</f>
        <v>HSG BB-Sifi</v>
      </c>
      <c r="H20" t="str">
        <f>F13</f>
        <v>SV Leonberg/Eltingen</v>
      </c>
      <c r="J20" s="44"/>
    </row>
    <row r="21" spans="1:10" ht="15">
      <c r="A21">
        <v>65603</v>
      </c>
      <c r="B21" t="s">
        <v>90</v>
      </c>
      <c r="C21" s="3">
        <v>43561</v>
      </c>
      <c r="D21">
        <v>6039</v>
      </c>
      <c r="E21" s="1">
        <v>0.5729166666666666</v>
      </c>
      <c r="F21" s="1" t="str">
        <f>F14</f>
        <v>SG Ober/Unterhausen</v>
      </c>
      <c r="G21" s="1"/>
      <c r="H21" t="str">
        <f>F16</f>
        <v>VfL Pfullingen</v>
      </c>
      <c r="J21" s="44"/>
    </row>
    <row r="22" spans="1:10" ht="15">
      <c r="A22">
        <v>65604</v>
      </c>
      <c r="B22" t="s">
        <v>90</v>
      </c>
      <c r="C22" s="3">
        <v>43561</v>
      </c>
      <c r="D22">
        <v>6039</v>
      </c>
      <c r="E22" s="1">
        <v>0.5972222222222222</v>
      </c>
      <c r="F22" s="1" t="str">
        <f>F11</f>
        <v>TuS Metzingen</v>
      </c>
      <c r="H22" t="str">
        <f>F13</f>
        <v>SV Leonberg/Eltingen</v>
      </c>
      <c r="J22" s="44"/>
    </row>
    <row r="23" spans="1:8" ht="15">
      <c r="A23">
        <v>65605</v>
      </c>
      <c r="B23" t="s">
        <v>90</v>
      </c>
      <c r="C23" s="3">
        <v>43561</v>
      </c>
      <c r="D23">
        <v>6039</v>
      </c>
      <c r="E23" s="1">
        <v>0.6215277777777778</v>
      </c>
      <c r="F23" s="1" t="str">
        <f>F15</f>
        <v>H2Ku Herrenberg</v>
      </c>
      <c r="H23" t="str">
        <f>F16</f>
        <v>VfL Pfullingen</v>
      </c>
    </row>
    <row r="24" spans="1:8" ht="15">
      <c r="A24">
        <v>65606</v>
      </c>
      <c r="B24" t="s">
        <v>90</v>
      </c>
      <c r="C24" s="3">
        <v>43561</v>
      </c>
      <c r="D24">
        <v>6039</v>
      </c>
      <c r="E24" s="1">
        <v>0.6458333333333334</v>
      </c>
      <c r="F24" t="str">
        <f>F12</f>
        <v>HSG BB-Sifi</v>
      </c>
      <c r="H24" t="str">
        <f>F14</f>
        <v>SG Ober/Unterhausen</v>
      </c>
    </row>
    <row r="25" spans="1:8" ht="15">
      <c r="A25">
        <v>65607</v>
      </c>
      <c r="B25" t="s">
        <v>90</v>
      </c>
      <c r="C25" s="3">
        <v>43561</v>
      </c>
      <c r="D25">
        <v>6039</v>
      </c>
      <c r="E25" s="1">
        <v>0.6701388888888888</v>
      </c>
      <c r="F25" t="str">
        <f>F15</f>
        <v>H2Ku Herrenberg</v>
      </c>
      <c r="H25" t="str">
        <f>F11</f>
        <v>TuS Metzingen</v>
      </c>
    </row>
    <row r="27" ht="15">
      <c r="A27" t="s">
        <v>91</v>
      </c>
    </row>
    <row r="29" spans="1:9" ht="15">
      <c r="A29" s="51" t="s">
        <v>92</v>
      </c>
      <c r="B29" s="51"/>
      <c r="C29" s="51"/>
      <c r="D29" s="51"/>
      <c r="E29" s="51"/>
      <c r="F29" s="51"/>
      <c r="G29" s="51"/>
      <c r="H29" s="51"/>
      <c r="I29" s="51"/>
    </row>
    <row r="31" spans="1:8" ht="15">
      <c r="A31">
        <v>65608</v>
      </c>
      <c r="B31" t="s">
        <v>90</v>
      </c>
      <c r="C31" s="3">
        <v>43589</v>
      </c>
      <c r="D31">
        <v>6037</v>
      </c>
      <c r="E31" s="1">
        <v>0.5625</v>
      </c>
      <c r="F31" t="str">
        <f>F13</f>
        <v>SV Leonberg/Eltingen</v>
      </c>
      <c r="H31" t="str">
        <f>F14</f>
        <v>SG Ober/Unterhausen</v>
      </c>
    </row>
    <row r="32" spans="1:8" ht="15">
      <c r="A32">
        <v>65609</v>
      </c>
      <c r="B32" t="s">
        <v>90</v>
      </c>
      <c r="C32" s="3">
        <v>43589</v>
      </c>
      <c r="D32">
        <v>6037</v>
      </c>
      <c r="E32" s="1">
        <v>0.5868055555555556</v>
      </c>
      <c r="F32" t="str">
        <f>F16</f>
        <v>VfL Pfullingen</v>
      </c>
      <c r="H32" t="str">
        <f>F11</f>
        <v>TuS Metzingen</v>
      </c>
    </row>
    <row r="33" spans="1:8" ht="15">
      <c r="A33">
        <v>65610</v>
      </c>
      <c r="B33" t="s">
        <v>90</v>
      </c>
      <c r="C33" s="3">
        <v>43589</v>
      </c>
      <c r="D33">
        <v>6037</v>
      </c>
      <c r="E33" s="1">
        <v>0.611111111111111</v>
      </c>
      <c r="F33" t="str">
        <f>F13</f>
        <v>SV Leonberg/Eltingen</v>
      </c>
      <c r="H33" t="str">
        <f>F15</f>
        <v>H2Ku Herrenberg</v>
      </c>
    </row>
    <row r="34" spans="1:8" ht="15">
      <c r="A34">
        <v>65611</v>
      </c>
      <c r="B34" t="s">
        <v>90</v>
      </c>
      <c r="C34" s="3">
        <v>43589</v>
      </c>
      <c r="D34">
        <v>6037</v>
      </c>
      <c r="E34" s="1">
        <v>0.6354166666666666</v>
      </c>
      <c r="F34" t="str">
        <f>F16</f>
        <v>VfL Pfullingen</v>
      </c>
      <c r="H34" t="str">
        <f>F12</f>
        <v>HSG BB-Sifi</v>
      </c>
    </row>
    <row r="35" spans="1:8" ht="15">
      <c r="A35">
        <v>65612</v>
      </c>
      <c r="B35" t="s">
        <v>90</v>
      </c>
      <c r="C35" s="3">
        <v>43589</v>
      </c>
      <c r="D35">
        <v>6037</v>
      </c>
      <c r="E35" s="1">
        <v>0.6597222222222222</v>
      </c>
      <c r="F35" t="str">
        <f>F11</f>
        <v>TuS Metzingen</v>
      </c>
      <c r="H35" t="str">
        <f>F14</f>
        <v>SG Ober/Unterhausen</v>
      </c>
    </row>
    <row r="36" spans="1:8" ht="15">
      <c r="A36">
        <v>65613</v>
      </c>
      <c r="B36" t="s">
        <v>90</v>
      </c>
      <c r="C36" s="3">
        <v>43589</v>
      </c>
      <c r="D36">
        <v>6037</v>
      </c>
      <c r="E36" s="1">
        <v>0.6840277777777778</v>
      </c>
      <c r="F36" t="str">
        <f>F13</f>
        <v>SV Leonberg/Eltingen</v>
      </c>
      <c r="H36" t="str">
        <f>F16</f>
        <v>VfL Pfullingen</v>
      </c>
    </row>
    <row r="37" spans="1:8" ht="15">
      <c r="A37">
        <v>65614</v>
      </c>
      <c r="B37" t="s">
        <v>90</v>
      </c>
      <c r="C37" s="3">
        <v>43589</v>
      </c>
      <c r="D37">
        <v>6037</v>
      </c>
      <c r="E37" s="1">
        <v>0.7083333333333334</v>
      </c>
      <c r="F37" t="str">
        <f>F12</f>
        <v>HSG BB-Sifi</v>
      </c>
      <c r="H37" t="str">
        <f>F15</f>
        <v>H2Ku Herrenberg</v>
      </c>
    </row>
    <row r="43" ht="15">
      <c r="F43" s="58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  <row r="58" ht="15">
      <c r="C58" s="3"/>
    </row>
  </sheetData>
  <sheetProtection/>
  <mergeCells count="31">
    <mergeCell ref="GK2:GR2"/>
    <mergeCell ref="GS2:GZ2"/>
    <mergeCell ref="EO2:EV2"/>
    <mergeCell ref="EW2:FD2"/>
    <mergeCell ref="BM2:BT2"/>
    <mergeCell ref="IO2:IV2"/>
    <mergeCell ref="FE2:FL2"/>
    <mergeCell ref="FM2:FT2"/>
    <mergeCell ref="FU2:GB2"/>
    <mergeCell ref="GC2:GJ2"/>
    <mergeCell ref="A5:F5"/>
    <mergeCell ref="HA2:HH2"/>
    <mergeCell ref="HI2:HP2"/>
    <mergeCell ref="HQ2:HX2"/>
    <mergeCell ref="HY2:IF2"/>
    <mergeCell ref="Q2:X2"/>
    <mergeCell ref="Y2:AF2"/>
    <mergeCell ref="AG2:AN2"/>
    <mergeCell ref="AO2:AV2"/>
    <mergeCell ref="AW2:BD2"/>
    <mergeCell ref="IG2:IN2"/>
    <mergeCell ref="DI2:DP2"/>
    <mergeCell ref="DQ2:DX2"/>
    <mergeCell ref="DY2:EF2"/>
    <mergeCell ref="EG2:EN2"/>
    <mergeCell ref="BE2:BL2"/>
    <mergeCell ref="BU2:CB2"/>
    <mergeCell ref="CC2:CJ2"/>
    <mergeCell ref="CK2:CR2"/>
    <mergeCell ref="CS2:CZ2"/>
    <mergeCell ref="DA2:DH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Thomas</cp:lastModifiedBy>
  <cp:lastPrinted>2016-04-25T22:37:29Z</cp:lastPrinted>
  <dcterms:created xsi:type="dcterms:W3CDTF">2009-03-20T20:26:56Z</dcterms:created>
  <dcterms:modified xsi:type="dcterms:W3CDTF">2019-03-29T23:29:57Z</dcterms:modified>
  <cp:category/>
  <cp:version/>
  <cp:contentType/>
  <cp:contentStatus/>
</cp:coreProperties>
</file>