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Z:\Daten-Geschäftsstelle\Formulare\"/>
    </mc:Choice>
  </mc:AlternateContent>
  <bookViews>
    <workbookView xWindow="0" yWindow="0" windowWidth="19200" windowHeight="6760" tabRatio="317"/>
  </bookViews>
  <sheets>
    <sheet name="Abrechnung" sheetId="1" r:id="rId1"/>
    <sheet name="Beträge" sheetId="2" r:id="rId2"/>
    <sheet name="Listen" sheetId="3" state="hidden" r:id="rId3"/>
  </sheets>
  <definedNames>
    <definedName name="Abrechnungszeitraum">Abrechnung!#REF!</definedName>
    <definedName name="Bankleitzahl">Abrechnung!#REF!</definedName>
    <definedName name="Bankname">Abrechnung!#REF!</definedName>
    <definedName name="Bezirke_Verband">Listen!$A$1:$A$9</definedName>
    <definedName name="Datum">Abrechnung!#REF!</definedName>
    <definedName name="_xlnm.Print_Area" localSheetId="0">Abrechnung!$A$1:$M$40</definedName>
    <definedName name="Kontonummer">Abrechnung!#REF!</definedName>
    <definedName name="Kostenstelle_Verband">Abrechnung!#REF!</definedName>
    <definedName name="Name_Vorname">Abrechnung!$D$6</definedName>
    <definedName name="OLE_LINK1" localSheetId="1">Beträge!$A$17</definedName>
    <definedName name="Ressort_Funktion">Abrechnung!#REF!</definedName>
    <definedName name="Unterschriften">Listen!$A$15:$A$16</definedName>
  </definedNames>
  <calcPr calcId="162913" iterateDelta="1E-4"/>
</workbook>
</file>

<file path=xl/calcChain.xml><?xml version="1.0" encoding="utf-8"?>
<calcChain xmlns="http://schemas.openxmlformats.org/spreadsheetml/2006/main">
  <c r="H18" i="1" l="1"/>
  <c r="M18" i="1" s="1"/>
  <c r="H19" i="1"/>
  <c r="M19" i="1" s="1"/>
  <c r="H17" i="1" l="1"/>
  <c r="M17" i="1" s="1"/>
  <c r="H20" i="1"/>
  <c r="M20" i="1" s="1"/>
  <c r="H21" i="1"/>
  <c r="M21" i="1" s="1"/>
  <c r="H22" i="1"/>
  <c r="M22" i="1" s="1"/>
  <c r="I23" i="1" l="1"/>
  <c r="J23" i="1" l="1"/>
  <c r="H16" i="1" l="1"/>
  <c r="M16" i="1" s="1"/>
  <c r="L23" i="1"/>
  <c r="M23" i="1" l="1"/>
  <c r="H23" i="1"/>
</calcChain>
</file>

<file path=xl/sharedStrings.xml><?xml version="1.0" encoding="utf-8"?>
<sst xmlns="http://schemas.openxmlformats.org/spreadsheetml/2006/main" count="131" uniqueCount="109">
  <si>
    <t>Datum</t>
  </si>
  <si>
    <t>km</t>
  </si>
  <si>
    <t>Ressort / Funktion:</t>
  </si>
  <si>
    <t>Unterschrift HVW-Geschäftsstelle</t>
  </si>
  <si>
    <t>Unterschrift Bezirksvorstandsmitglied</t>
  </si>
  <si>
    <t>Abrechnungseinheiten</t>
  </si>
  <si>
    <t>Leistungssport/Lehrwesen</t>
  </si>
  <si>
    <t>nur gegen Beleg (bei Rechnung möglichst mit Rechnungsanschrift des Bezirks bzw. des Verbands)</t>
  </si>
  <si>
    <t>Lehrgänge auf Bezirksebene</t>
  </si>
  <si>
    <t>Gemäß den Richtlinien für Verbandsmaßnahmen, wobei die Bezirke</t>
  </si>
  <si>
    <t>in ihrem Geltungsbereich nach unten abweichende Regelungen treffen können.</t>
  </si>
  <si>
    <t>BIC:</t>
  </si>
  <si>
    <t>IBAN:</t>
  </si>
  <si>
    <t>Unterschrift Bezirksgeschäftsstelle</t>
  </si>
  <si>
    <t>Verpflegungsmehraufwand/Tagegeld</t>
  </si>
  <si>
    <t>ab einer Abwesenheit von mehr als 8 Stunden</t>
  </si>
  <si>
    <t>für Kalendertage mit 24 Stunden Abwesenheit</t>
  </si>
  <si>
    <t xml:space="preserve">für eintägige Auswärtstätigkeiten: </t>
  </si>
  <si>
    <t>für mehrtägige Auswärtstätigkeiten:</t>
  </si>
  <si>
    <t>für den An-/Abreisetag - jeweils</t>
  </si>
  <si>
    <t>A-Lizenz pro TE</t>
  </si>
  <si>
    <t>B-Lizenz pro TE</t>
  </si>
  <si>
    <t>Trainingshelfer pro TE</t>
  </si>
  <si>
    <t>Sichtungsveranstaltungen/Vergleichswettkämpfe (Sonderregelungen)</t>
  </si>
  <si>
    <t>Kader-Lehrgang - maximal 8 TE/Lehrgang</t>
  </si>
  <si>
    <t>Verband - maximal 4 TE pro Veranstaltung/Tag (Sichtung, Freundschaftsspiel, 
mehrtägige Ausfahrt)</t>
  </si>
  <si>
    <t>Referentenhonorare / Aufwandsentschädigungen</t>
  </si>
  <si>
    <t>C-Lizenz pro TE</t>
  </si>
  <si>
    <t>Sitzungsgeld (AE gem. § 4 Ziff. 1 RLE HVW)</t>
  </si>
  <si>
    <t>Aus- und Fortbildungseinheiten (Fortbildungsstunde - FS) umfassen 45 Minuten.</t>
  </si>
  <si>
    <t>Leistungssportorientierte Einheiten (Trainingseinheit - TE) umfassen 60 Minuten.</t>
  </si>
  <si>
    <t>Klausurkorrektur, pauschal</t>
  </si>
  <si>
    <t>Trainer-/Betreuerhonorare</t>
  </si>
  <si>
    <t>Betreuer pro 1/2-Tag - bis 12 Stunden</t>
  </si>
  <si>
    <t>Betreuer pro Tag - über 12 Stunden</t>
  </si>
  <si>
    <t>Büromaterial, Porto, sonstige Auslagen</t>
  </si>
  <si>
    <t>Auszug aus den Richtlinien für die Erstattung von Auslagen, Aufwendungen und Honoraren (RLE)*</t>
  </si>
  <si>
    <t>* Bestandteil der Beitrags- und Gebührenordnung</t>
  </si>
  <si>
    <t>Die stimmberechtigten Mitglieder im Bezirksvorstand können bis zu 10 € /Monat pauschal abrechnen. Dieser Betrag beinhaltet alle Kommunikationskosten.</t>
  </si>
  <si>
    <t>Der Bezirksvorstand entscheidet anhand des tatsächlichen Kommunikationsaufkommens über die tatsächliche Höhe (bis zu 10 €/Monat)</t>
  </si>
  <si>
    <t>Der Bezirksvorstand kann auch die Auszahlung einer Pauschale auf bestimmte Monate einschränken.</t>
  </si>
  <si>
    <t>Alle anderen Mitarbeiter, Verband und Bezirke, können Telefonkosten auf Nachweis erstattet bekommen. Als maximale Abrechnungsbasis gilt der jeweils aktuelle Basistarif der Telekom.</t>
  </si>
  <si>
    <t>Schiedsrichtereinteiler, Verband und Bezirke, erhalten 10 €/Monat oder eine SIM-Karte vom Verband/Bezirk mit Flatrate.</t>
  </si>
  <si>
    <t>Zusatzregelung Bezirke:</t>
  </si>
  <si>
    <t>Kommunikationskosten</t>
  </si>
  <si>
    <t>Trainer-Honorar
(gem. § 4 Ziff. 3. RLE)</t>
  </si>
  <si>
    <t>Bezirk Enz-Murr, Dieter Klein, Hauptstraße 24, 71720 Oberstenfeld, Mail: dieter.klein@hbem.de</t>
  </si>
  <si>
    <t>1. Block</t>
  </si>
  <si>
    <t>2. Block</t>
  </si>
  <si>
    <t>3. Block</t>
  </si>
  <si>
    <t>4. Block</t>
  </si>
  <si>
    <t>letzte 2 Ziff.</t>
  </si>
  <si>
    <t>5. Block</t>
  </si>
  <si>
    <t>Gesamtbetrag</t>
  </si>
  <si>
    <t>Kostenstelle</t>
  </si>
  <si>
    <t>Handballverband Württemberg, Geschäftsstelle, Postfach 500422, 70334 Stuttgart, Mail: info@hvw-online.org</t>
  </si>
  <si>
    <t>Einreichungsdatum:</t>
  </si>
  <si>
    <t>&lt;-- Bitte ankreuzen, wenn Bankverbindung bekannt bzw. im Verwaltungsprogramm Phönix hinterlegt.</t>
  </si>
  <si>
    <t>Referenten-Honorar
(gem. § 4 Ziff. 2.2. RLE)</t>
  </si>
  <si>
    <t>Aufwandsentschädigung
als Seminarleiter
(gem. § 4 Ziff. 2.1. RLE)</t>
  </si>
  <si>
    <t>Verband</t>
  </si>
  <si>
    <t>Bezirk</t>
  </si>
  <si>
    <t>Antrag auf Erstattung von Honoraren an:</t>
  </si>
  <si>
    <t>FIBU</t>
  </si>
  <si>
    <t>Bezirk Heilbronn-Franken, Geschäftsstelle, Güglinger Straße 19, 74080 Heilbronn, Mail: geschaeftsstelle@hf.hvw-online.org</t>
  </si>
  <si>
    <t>Bezirk Rems-Stuttgart, Geschäftsstelle, Fronackerstraße 18-1, 71332 Waiblingen, Mail: geschaeftsstelle@rs.hvw-online.org</t>
  </si>
  <si>
    <t>Bezirk Esslingen-Teck, Wolfgang Stoll, Im Vorderen Feld 20, 72622 Nürtingen, Mail: geschaeftsstelle@et.hvw-online.org</t>
  </si>
  <si>
    <t>Bezirk Stauferland, Geschäftsstelle, John-F.Kennedy-Straße 34, 73033 Göppingen, Mail: geschaeftsstelle@sl.hvw-online.org</t>
  </si>
  <si>
    <t>Bezirk Achalm-Nagold, Geschäftsstelle, Brombachweg 12, 75365 Calw-Ernstmühl, Mail: geschaeftsstelle@an.hvw-online.org</t>
  </si>
  <si>
    <t>Bezirk Neckar-Zollern, Geschäftsstelle, Schwarzwaldstraße 5, 78554 Aixheim, Mail: geschaeftsstelle@nz.hvw-online.org</t>
  </si>
  <si>
    <t>Bezirk Bodensee-Donau, Geschäftsstelle, c/o Handballverband Württemberg, Postfach 500422, 70334 Stuttgart, Mail: geschaeftsstelle@bd.hvw-online.org</t>
  </si>
  <si>
    <t>Anzahl FS/TE</t>
  </si>
  <si>
    <t>(Sichtung, Freundschaftsspiel, mehrtägige Ausfahrt)</t>
  </si>
  <si>
    <t xml:space="preserve">Verband  </t>
  </si>
  <si>
    <t>- maximal 4 TE pro Veranstaltung/Tag</t>
  </si>
  <si>
    <t xml:space="preserve">Bezirk </t>
  </si>
  <si>
    <t>- maximal 4 TE pro Veranstaltung/Sichtung</t>
  </si>
  <si>
    <t xml:space="preserve">Kader-Lehrgang </t>
  </si>
  <si>
    <t>- maximal 8 TE/Lehrgang</t>
  </si>
  <si>
    <t>Nachfolgendes ist nur vom Verband auszufüllen:</t>
  </si>
  <si>
    <t xml:space="preserve">Durch Abgabe dieser Abrechnung bestätigt oben genannte Person die Richtigkeit aller Angaben und dass die Auslagen von keiner anderen Seite ganz oder teilweise ersetzt werden.  </t>
  </si>
  <si>
    <r>
      <rPr>
        <b/>
        <u/>
        <sz val="9"/>
        <rFont val="Calibri"/>
        <family val="2"/>
        <scheme val="minor"/>
      </rPr>
      <t>Hinweis:</t>
    </r>
    <r>
      <rPr>
        <b/>
        <sz val="9"/>
        <rFont val="Calibri"/>
        <family val="2"/>
        <scheme val="minor"/>
      </rPr>
      <t xml:space="preserve"> </t>
    </r>
    <r>
      <rPr>
        <sz val="9"/>
        <rFont val="Calibri"/>
        <family val="2"/>
        <scheme val="minor"/>
      </rPr>
      <t xml:space="preserve">Grundlage für die Abrechnung ist die Beitrags- und Gebührenordnung des HVW. Für die Besteuerung der Aufwandsentschädigungen ist jeder Mitarbeiter selbst verantwortlich. Auslagen und Aufwendungen sind quartalsmäßig abzurechnen, zum Jahresabschluss spätestens bis zum 15.12. des Jahres.  </t>
    </r>
    <r>
      <rPr>
        <u/>
        <sz val="9"/>
        <rFont val="Calibri"/>
        <family val="2"/>
        <scheme val="minor"/>
      </rPr>
      <t xml:space="preserve">Vergütungs- und Aufwandsentschädigungen werden nicht mehr erstattet, wenn Sie nicht innerhalb von 2 Monaten nach ihrem Entstehen geltend gemacht werden. </t>
    </r>
    <r>
      <rPr>
        <sz val="9"/>
        <rFont val="Calibri"/>
        <family val="2"/>
        <scheme val="minor"/>
      </rPr>
      <t>Evtl. erforderliche Belege sind beigefügt.</t>
    </r>
    <r>
      <rPr>
        <b/>
        <sz val="9"/>
        <rFont val="Calibri"/>
        <family val="2"/>
        <scheme val="minor"/>
      </rPr>
      <t xml:space="preserve">
</t>
    </r>
  </si>
  <si>
    <t>Seminar-/Lehrgangsleiter pro 1/2 Tag - bis 5 Stunden</t>
  </si>
  <si>
    <t>Seminar-/Lehrgangsleiter pro Tag - über 5 Stunden</t>
  </si>
  <si>
    <t>Leistungssport/Lehrwesen - Abrechnungseinheiten</t>
  </si>
  <si>
    <t>Parallelabrechnung Seminar-/Lehrgangsleiter und Referenten-/Trainerhonorar</t>
  </si>
  <si>
    <t>Kreditor</t>
  </si>
  <si>
    <t>Bitte die korrekte Schreibweise in Blöcken beachten.</t>
  </si>
  <si>
    <t>Bank:</t>
  </si>
  <si>
    <t>Vor- und Nachname:</t>
  </si>
  <si>
    <t>höchste
gültige
 Trainer-Lizenz:</t>
  </si>
  <si>
    <t>Nachfolgende Abrechnung ist sachlich und rechnerisch richtig und wird zur Zahlung angewiesen.
Geprüft und freigegeben durch:</t>
  </si>
  <si>
    <t>HABEN</t>
  </si>
  <si>
    <t>SOLL</t>
  </si>
  <si>
    <t>Präsenzzeit als Seminar-/Lehrgangsleiter abgezogen werden.</t>
  </si>
  <si>
    <t>Zeiteinheiten der Referenten-/Trainertätigkeit müssen von der</t>
  </si>
  <si>
    <t>Stand: 01/20</t>
  </si>
  <si>
    <t>Veranstaltung/Reise von-bis</t>
  </si>
  <si>
    <t>Gefahrene km
je km/0,30 €</t>
  </si>
  <si>
    <r>
      <rPr>
        <b/>
        <sz val="9"/>
        <rFont val="Calibri"/>
        <family val="2"/>
        <scheme val="minor"/>
      </rPr>
      <t>Sitzungen</t>
    </r>
    <r>
      <rPr>
        <sz val="9"/>
        <rFont val="Calibri"/>
        <family val="2"/>
        <scheme val="minor"/>
      </rPr>
      <t xml:space="preserve"> von Gremien </t>
    </r>
    <r>
      <rPr>
        <b/>
        <sz val="9"/>
        <rFont val="Calibri"/>
        <family val="2"/>
        <scheme val="minor"/>
      </rPr>
      <t>müssen</t>
    </r>
    <r>
      <rPr>
        <sz val="9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über</t>
    </r>
    <r>
      <rPr>
        <sz val="9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Phönix 2</t>
    </r>
    <r>
      <rPr>
        <sz val="9"/>
        <rFont val="Calibri"/>
        <family val="2"/>
        <scheme val="minor"/>
      </rPr>
      <t xml:space="preserve"> </t>
    </r>
    <r>
      <rPr>
        <b/>
        <sz val="9"/>
        <rFont val="Calibri"/>
        <family val="2"/>
        <scheme val="minor"/>
      </rPr>
      <t>abgerechnet</t>
    </r>
    <r>
      <rPr>
        <sz val="9"/>
        <rFont val="Calibri"/>
        <family val="2"/>
        <scheme val="minor"/>
      </rPr>
      <t xml:space="preserve"> werden. 
</t>
    </r>
    <r>
      <rPr>
        <b/>
        <sz val="9"/>
        <rFont val="Calibri"/>
        <family val="2"/>
        <scheme val="minor"/>
      </rPr>
      <t xml:space="preserve">Mit diesem Formular können nur Honorare und Aufwandentschädigungen für Seminare und Lehrgänge als Trainer, Referent oder Seminarleiter abgerechnet werden.
</t>
    </r>
    <r>
      <rPr>
        <b/>
        <u/>
        <sz val="9"/>
        <rFont val="Calibri"/>
        <family val="2"/>
        <scheme val="minor"/>
      </rPr>
      <t>Pro Seminar/Veranstaltung /Lehrgang ist möglichst eine
gesonderte Abrechnung auszufüllen.</t>
    </r>
  </si>
  <si>
    <t xml:space="preserve">
3220</t>
  </si>
  <si>
    <t>(Bank)</t>
  </si>
  <si>
    <t xml:space="preserve">
LL:   3220
BfG: 3200</t>
  </si>
  <si>
    <t xml:space="preserve">
LL:   3220
SR:  3266</t>
  </si>
  <si>
    <t xml:space="preserve">
LL: 
SR:  3266</t>
  </si>
  <si>
    <t>Bezirk - maximal 4 TE pro Veranstaltung/Sichtung</t>
  </si>
  <si>
    <t>Referent pro FS</t>
  </si>
  <si>
    <t>Zeiteinheiten der Referenten-/Trainertätigkeit müssen von der Präsenzzeit als Seminar-/Lehrgangsleiter abgezogen werden.</t>
  </si>
  <si>
    <t>Betrag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</si>
</sst>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8" formatCode="#,##0.00\ &quot;€&quot;;[Red]\-#,##0.00\ &quot;€&quot;"/>
    <numFmt numFmtId="164" formatCode="_-* #,##0.00&quot; €&quot;_-;\-* #,##0.00&quot; €&quot;_-;_-* \-??&quot; €&quot;_-;_-@_-"/>
    <numFmt numFmtId="165" formatCode="#,##0.00\ [$€-407];[Red]\-#,##0.00\ [$€-407]"/>
    <numFmt numFmtId="166" formatCode="#,##0.00\ &quot;€&quot;"/>
  </numFmts>
  <fonts count="59" x14ac:knownFonts="1">
    <font>
      <sz val="11"/>
      <color indexed="8"/>
      <name val="Calibri"/>
      <family val="2"/>
    </font>
    <font>
      <sz val="10"/>
      <color indexed="8"/>
      <name val="Arial"/>
      <family val="2"/>
    </font>
    <font>
      <sz val="11"/>
      <color indexed="8"/>
      <name val="Arial"/>
      <family val="2"/>
    </font>
    <font>
      <sz val="10"/>
      <color indexed="8"/>
      <name val="Arial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6"/>
      <color indexed="8"/>
      <name val="Arial"/>
      <family val="2"/>
    </font>
    <font>
      <sz val="8"/>
      <color indexed="8"/>
      <name val="Arial"/>
      <family val="2"/>
    </font>
    <font>
      <sz val="7"/>
      <color indexed="8"/>
      <name val="Arial Narrow"/>
      <family val="2"/>
    </font>
    <font>
      <sz val="9"/>
      <color indexed="8"/>
      <name val="Arial Narrow"/>
      <family val="2"/>
    </font>
    <font>
      <b/>
      <sz val="10"/>
      <color indexed="8"/>
      <name val="Arial"/>
      <family val="2"/>
    </font>
    <font>
      <sz val="11"/>
      <color indexed="8"/>
      <name val="Calibri"/>
      <family val="2"/>
    </font>
    <font>
      <sz val="8"/>
      <name val="Calibri"/>
      <family val="2"/>
    </font>
    <font>
      <b/>
      <sz val="14"/>
      <name val="Arial"/>
      <family val="2"/>
      <charset val="1"/>
    </font>
    <font>
      <b/>
      <sz val="18"/>
      <name val="Arial"/>
      <family val="2"/>
    </font>
    <font>
      <sz val="9"/>
      <name val="Arial"/>
      <family val="2"/>
    </font>
    <font>
      <sz val="11"/>
      <name val="Calibri"/>
      <family val="2"/>
    </font>
    <font>
      <sz val="6"/>
      <name val="Arial"/>
      <family val="2"/>
    </font>
    <font>
      <sz val="8"/>
      <color indexed="8"/>
      <name val="Arial Narrow"/>
      <family val="2"/>
    </font>
    <font>
      <sz val="11"/>
      <color indexed="8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u/>
      <sz val="9"/>
      <name val="Calibri"/>
      <family val="2"/>
      <scheme val="minor"/>
    </font>
    <font>
      <sz val="10"/>
      <color indexed="8"/>
      <name val="Calibri"/>
      <family val="2"/>
      <scheme val="minor"/>
    </font>
    <font>
      <sz val="9"/>
      <color indexed="8"/>
      <name val="Calibri"/>
      <family val="2"/>
      <scheme val="minor"/>
    </font>
    <font>
      <b/>
      <sz val="10"/>
      <color indexed="8"/>
      <name val="Calibri"/>
      <family val="2"/>
      <scheme val="minor"/>
    </font>
    <font>
      <b/>
      <sz val="9"/>
      <color indexed="8"/>
      <name val="Calibri"/>
      <family val="2"/>
      <scheme val="minor"/>
    </font>
    <font>
      <b/>
      <sz val="12"/>
      <color indexed="8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8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sz val="12"/>
      <name val="Calibri"/>
      <family val="2"/>
      <scheme val="minor"/>
    </font>
    <font>
      <sz val="11"/>
      <color indexed="8"/>
      <name val="Arial Narrow"/>
      <family val="2"/>
    </font>
    <font>
      <b/>
      <sz val="8"/>
      <name val="Calibri"/>
      <family val="2"/>
      <scheme val="minor"/>
    </font>
    <font>
      <b/>
      <sz val="8"/>
      <color indexed="8"/>
      <name val="Calibri"/>
      <family val="2"/>
      <scheme val="minor"/>
    </font>
    <font>
      <b/>
      <sz val="9"/>
      <color rgb="FF0070C0"/>
      <name val="Arial"/>
      <family val="2"/>
    </font>
    <font>
      <u/>
      <sz val="9"/>
      <name val="Calibri"/>
      <family val="2"/>
      <scheme val="minor"/>
    </font>
    <font>
      <sz val="9"/>
      <color rgb="FF0070C0"/>
      <name val="Arial"/>
      <family val="2"/>
    </font>
    <font>
      <sz val="8"/>
      <name val="Calibri"/>
      <family val="2"/>
      <scheme val="minor"/>
    </font>
    <font>
      <sz val="8"/>
      <color indexed="8"/>
      <name val="Calibri"/>
      <family val="2"/>
    </font>
    <font>
      <b/>
      <sz val="11"/>
      <name val="Arial"/>
      <family val="2"/>
    </font>
    <font>
      <b/>
      <sz val="8.5"/>
      <color indexed="8"/>
      <name val="Calibri"/>
      <family val="2"/>
      <scheme val="minor"/>
    </font>
    <font>
      <sz val="8.5"/>
      <color indexed="8"/>
      <name val="Calibri"/>
      <family val="2"/>
    </font>
    <font>
      <sz val="11"/>
      <color indexed="8"/>
      <name val="Lucida Handwriting"/>
      <family val="4"/>
    </font>
    <font>
      <sz val="14"/>
      <color indexed="8"/>
      <name val="Calibri"/>
      <family val="2"/>
    </font>
    <font>
      <b/>
      <sz val="12"/>
      <color indexed="8"/>
      <name val="Arial"/>
      <family val="2"/>
    </font>
    <font>
      <i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i/>
      <sz val="10"/>
      <color indexed="8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34998626667073579"/>
        <bgColor indexed="31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4.9989318521683403E-2"/>
        <bgColor indexed="26"/>
      </patternFill>
    </fill>
  </fills>
  <borders count="7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58"/>
      </left>
      <right style="hair">
        <color indexed="58"/>
      </right>
      <top/>
      <bottom style="hair">
        <color indexed="58"/>
      </bottom>
      <diagonal/>
    </border>
    <border>
      <left style="hair">
        <color indexed="58"/>
      </left>
      <right style="thin">
        <color indexed="64"/>
      </right>
      <top/>
      <bottom style="hair">
        <color indexed="5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thin">
        <color indexed="58"/>
      </top>
      <bottom style="hair">
        <color indexed="58"/>
      </bottom>
      <diagonal/>
    </border>
    <border>
      <left/>
      <right style="dotted">
        <color indexed="64"/>
      </right>
      <top style="thin">
        <color indexed="58"/>
      </top>
      <bottom style="hair">
        <color indexed="58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/>
      <top/>
      <bottom/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hair">
        <color indexed="58"/>
      </bottom>
      <diagonal/>
    </border>
    <border>
      <left/>
      <right style="hair">
        <color indexed="64"/>
      </right>
      <top style="thin">
        <color indexed="64"/>
      </top>
      <bottom style="hair">
        <color indexed="58"/>
      </bottom>
      <diagonal/>
    </border>
    <border>
      <left style="thin">
        <color indexed="64"/>
      </left>
      <right style="hair">
        <color indexed="58"/>
      </right>
      <top style="thin">
        <color indexed="64"/>
      </top>
      <bottom style="thin">
        <color indexed="64"/>
      </bottom>
      <diagonal/>
    </border>
    <border>
      <left style="thin">
        <color indexed="58"/>
      </left>
      <right style="hair">
        <color indexed="58"/>
      </right>
      <top style="thin">
        <color indexed="64"/>
      </top>
      <bottom style="thin">
        <color indexed="64"/>
      </bottom>
      <diagonal/>
    </border>
    <border>
      <left style="hair">
        <color indexed="58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hair">
        <color indexed="58"/>
      </right>
      <top style="thin">
        <color indexed="64"/>
      </top>
      <bottom style="thin">
        <color indexed="64"/>
      </bottom>
      <diagonal/>
    </border>
    <border>
      <left style="hair">
        <color indexed="58"/>
      </left>
      <right style="hair">
        <color indexed="58"/>
      </right>
      <top style="thin">
        <color indexed="64"/>
      </top>
      <bottom style="thin">
        <color indexed="64"/>
      </bottom>
      <diagonal/>
    </border>
    <border>
      <left style="hair">
        <color indexed="5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/>
      <top style="medium">
        <color auto="1"/>
      </top>
      <bottom/>
      <diagonal/>
    </border>
    <border>
      <left/>
      <right style="thin">
        <color indexed="64"/>
      </right>
      <top style="medium">
        <color auto="1"/>
      </top>
      <bottom/>
      <diagonal/>
    </border>
    <border>
      <left/>
      <right/>
      <top/>
      <bottom style="hair">
        <color indexed="58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58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auto="1"/>
      </right>
      <top/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58"/>
      </bottom>
      <diagonal/>
    </border>
    <border>
      <left/>
      <right style="hair">
        <color indexed="58"/>
      </right>
      <top style="hair">
        <color indexed="64"/>
      </top>
      <bottom style="thin">
        <color indexed="58"/>
      </bottom>
      <diagonal/>
    </border>
    <border>
      <left/>
      <right/>
      <top style="hair">
        <color indexed="64"/>
      </top>
      <bottom style="thin">
        <color indexed="58"/>
      </bottom>
      <diagonal/>
    </border>
    <border>
      <left/>
      <right style="dotted">
        <color indexed="64"/>
      </right>
      <top style="hair">
        <color indexed="64"/>
      </top>
      <bottom style="thin">
        <color indexed="58"/>
      </bottom>
      <diagonal/>
    </border>
    <border>
      <left style="dotted">
        <color indexed="64"/>
      </left>
      <right style="hair">
        <color indexed="58"/>
      </right>
      <top style="hair">
        <color indexed="58"/>
      </top>
      <bottom style="thin">
        <color indexed="58"/>
      </bottom>
      <diagonal/>
    </border>
    <border>
      <left style="hair">
        <color indexed="58"/>
      </left>
      <right style="hair">
        <color indexed="64"/>
      </right>
      <top style="hair">
        <color indexed="58"/>
      </top>
      <bottom style="thin">
        <color indexed="58"/>
      </bottom>
      <diagonal/>
    </border>
    <border>
      <left style="thin">
        <color indexed="64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thin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dotted">
        <color indexed="64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thin">
        <color indexed="64"/>
      </left>
      <right/>
      <top style="hair">
        <color indexed="58"/>
      </top>
      <bottom style="hair">
        <color indexed="58"/>
      </bottom>
      <diagonal/>
    </border>
    <border>
      <left/>
      <right style="hair">
        <color indexed="58"/>
      </right>
      <top style="hair">
        <color indexed="58"/>
      </top>
      <bottom style="hair">
        <color indexed="58"/>
      </bottom>
      <diagonal/>
    </border>
    <border>
      <left/>
      <right/>
      <top style="hair">
        <color indexed="58"/>
      </top>
      <bottom style="hair">
        <color indexed="58"/>
      </bottom>
      <diagonal/>
    </border>
    <border>
      <left/>
      <right style="dotted">
        <color indexed="64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 style="hair">
        <color indexed="58"/>
      </right>
      <top style="hair">
        <color indexed="58"/>
      </top>
      <bottom style="hair">
        <color indexed="58"/>
      </bottom>
      <diagonal/>
    </border>
    <border>
      <left style="hair">
        <color indexed="58"/>
      </left>
      <right/>
      <top style="hair">
        <color indexed="58"/>
      </top>
      <bottom style="hair">
        <color indexed="58"/>
      </bottom>
      <diagonal/>
    </border>
    <border>
      <left style="hair">
        <color indexed="64"/>
      </left>
      <right style="hair">
        <color indexed="64"/>
      </right>
      <top style="hair">
        <color indexed="58"/>
      </top>
      <bottom style="hair">
        <color indexed="58"/>
      </bottom>
      <diagonal/>
    </border>
    <border>
      <left/>
      <right/>
      <top style="hair">
        <color indexed="58"/>
      </top>
      <bottom style="thin">
        <color indexed="64"/>
      </bottom>
      <diagonal/>
    </border>
    <border>
      <left/>
      <right style="dotted">
        <color indexed="64"/>
      </right>
      <top style="hair">
        <color indexed="58"/>
      </top>
      <bottom style="thin">
        <color indexed="64"/>
      </bottom>
      <diagonal/>
    </border>
  </borders>
  <cellStyleXfs count="2">
    <xf numFmtId="0" fontId="0" fillId="0" borderId="0"/>
    <xf numFmtId="164" fontId="11" fillId="0" borderId="0" applyFill="0" applyBorder="0" applyAlignment="0" applyProtection="0"/>
  </cellStyleXfs>
  <cellXfs count="244">
    <xf numFmtId="0" fontId="0" fillId="0" borderId="0" xfId="0"/>
    <xf numFmtId="0" fontId="3" fillId="0" borderId="0" xfId="0" applyFont="1"/>
    <xf numFmtId="0" fontId="10" fillId="0" borderId="0" xfId="0" applyFont="1"/>
    <xf numFmtId="0" fontId="2" fillId="0" borderId="0" xfId="0" applyFont="1" applyProtection="1"/>
    <xf numFmtId="0" fontId="5" fillId="0" borderId="0" xfId="0" applyFont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4" fillId="0" borderId="0" xfId="0" applyFont="1" applyProtection="1"/>
    <xf numFmtId="0" fontId="8" fillId="0" borderId="0" xfId="0" applyFont="1" applyAlignment="1" applyProtection="1"/>
    <xf numFmtId="0" fontId="8" fillId="0" borderId="0" xfId="0" applyFont="1" applyProtection="1"/>
    <xf numFmtId="0" fontId="8" fillId="0" borderId="0" xfId="0" applyFont="1" applyAlignment="1" applyProtection="1">
      <alignment vertical="center"/>
    </xf>
    <xf numFmtId="0" fontId="9" fillId="0" borderId="0" xfId="0" applyFont="1" applyAlignment="1" applyProtection="1">
      <alignment vertical="center"/>
    </xf>
    <xf numFmtId="2" fontId="2" fillId="0" borderId="0" xfId="0" applyNumberFormat="1" applyFont="1" applyProtection="1"/>
    <xf numFmtId="0" fontId="10" fillId="0" borderId="0" xfId="0" applyFont="1" applyAlignment="1">
      <alignment horizontal="left"/>
    </xf>
    <xf numFmtId="0" fontId="18" fillId="0" borderId="0" xfId="0" applyFont="1" applyAlignment="1" applyProtection="1"/>
    <xf numFmtId="0" fontId="18" fillId="0" borderId="0" xfId="0" applyFont="1" applyProtection="1"/>
    <xf numFmtId="0" fontId="5" fillId="0" borderId="0" xfId="0" applyFont="1" applyBorder="1" applyAlignment="1" applyProtection="1">
      <alignment vertical="center"/>
    </xf>
    <xf numFmtId="0" fontId="15" fillId="2" borderId="8" xfId="0" applyFont="1" applyFill="1" applyBorder="1" applyAlignment="1" applyProtection="1">
      <alignment horizontal="center"/>
    </xf>
    <xf numFmtId="0" fontId="15" fillId="2" borderId="9" xfId="0" applyFont="1" applyFill="1" applyBorder="1" applyAlignment="1" applyProtection="1">
      <alignment horizontal="center"/>
    </xf>
    <xf numFmtId="0" fontId="1" fillId="0" borderId="0" xfId="0" applyFont="1"/>
    <xf numFmtId="0" fontId="27" fillId="0" borderId="0" xfId="0" applyFont="1" applyAlignment="1">
      <alignment vertical="center" wrapText="1"/>
    </xf>
    <xf numFmtId="164" fontId="23" fillId="0" borderId="0" xfId="1" applyFont="1" applyAlignment="1">
      <alignment horizontal="right" vertical="center" wrapText="1"/>
    </xf>
    <xf numFmtId="0" fontId="23" fillId="0" borderId="0" xfId="0" applyFont="1" applyAlignment="1">
      <alignment vertical="center" wrapText="1"/>
    </xf>
    <xf numFmtId="8" fontId="23" fillId="0" borderId="0" xfId="0" applyNumberFormat="1" applyFont="1" applyAlignment="1">
      <alignment vertical="center" wrapText="1"/>
    </xf>
    <xf numFmtId="0" fontId="25" fillId="0" borderId="0" xfId="0" applyFont="1" applyAlignment="1">
      <alignment horizontal="left" vertical="center"/>
    </xf>
    <xf numFmtId="0" fontId="23" fillId="0" borderId="0" xfId="0" applyFont="1" applyAlignment="1">
      <alignment horizontal="justify" vertical="center"/>
    </xf>
    <xf numFmtId="164" fontId="28" fillId="0" borderId="0" xfId="1" applyFont="1" applyAlignment="1">
      <alignment horizontal="right" vertical="center" wrapText="1"/>
    </xf>
    <xf numFmtId="0" fontId="28" fillId="0" borderId="0" xfId="0" applyFont="1" applyAlignment="1">
      <alignment vertical="center" wrapText="1"/>
    </xf>
    <xf numFmtId="0" fontId="29" fillId="0" borderId="0" xfId="0" applyFont="1"/>
    <xf numFmtId="164" fontId="29" fillId="0" borderId="0" xfId="1" applyFont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19" fillId="0" borderId="0" xfId="0" applyFont="1" applyAlignment="1">
      <alignment horizontal="right"/>
    </xf>
    <xf numFmtId="0" fontId="23" fillId="0" borderId="0" xfId="0" applyFont="1"/>
    <xf numFmtId="166" fontId="32" fillId="0" borderId="6" xfId="1" applyNumberFormat="1" applyFont="1" applyBorder="1" applyAlignment="1" applyProtection="1">
      <alignment horizontal="right" vertical="center"/>
      <protection locked="0"/>
    </xf>
    <xf numFmtId="166" fontId="32" fillId="0" borderId="6" xfId="1" applyNumberFormat="1" applyFont="1" applyFill="1" applyBorder="1" applyAlignment="1" applyProtection="1">
      <alignment horizontal="right" vertical="center"/>
    </xf>
    <xf numFmtId="0" fontId="15" fillId="2" borderId="15" xfId="0" applyFont="1" applyFill="1" applyBorder="1" applyAlignment="1" applyProtection="1">
      <alignment horizontal="center"/>
    </xf>
    <xf numFmtId="0" fontId="15" fillId="2" borderId="10" xfId="0" applyFont="1" applyFill="1" applyBorder="1" applyAlignment="1" applyProtection="1">
      <alignment horizontal="center"/>
    </xf>
    <xf numFmtId="0" fontId="13" fillId="0" borderId="16" xfId="0" applyFont="1" applyBorder="1" applyAlignment="1" applyProtection="1">
      <alignment horizontal="left" vertical="center"/>
    </xf>
    <xf numFmtId="0" fontId="0" fillId="0" borderId="1" xfId="0" applyBorder="1" applyAlignment="1" applyProtection="1"/>
    <xf numFmtId="0" fontId="15" fillId="0" borderId="17" xfId="0" applyFont="1" applyBorder="1" applyAlignment="1" applyProtection="1">
      <alignment horizontal="left"/>
    </xf>
    <xf numFmtId="0" fontId="16" fillId="0" borderId="0" xfId="0" applyFont="1" applyBorder="1" applyAlignment="1" applyProtection="1">
      <alignment horizontal="left"/>
    </xf>
    <xf numFmtId="0" fontId="16" fillId="0" borderId="13" xfId="0" applyFont="1" applyBorder="1" applyAlignment="1" applyProtection="1">
      <alignment horizontal="left"/>
    </xf>
    <xf numFmtId="0" fontId="2" fillId="0" borderId="0" xfId="0" applyFont="1" applyAlignment="1" applyProtection="1"/>
    <xf numFmtId="0" fontId="4" fillId="0" borderId="0" xfId="0" applyFont="1" applyAlignment="1" applyProtection="1"/>
    <xf numFmtId="0" fontId="5" fillId="0" borderId="0" xfId="0" applyFont="1" applyFill="1" applyBorder="1" applyAlignment="1" applyProtection="1">
      <alignment vertical="center"/>
    </xf>
    <xf numFmtId="0" fontId="17" fillId="4" borderId="16" xfId="0" applyFont="1" applyFill="1" applyBorder="1" applyAlignment="1" applyProtection="1">
      <alignment horizontal="center"/>
    </xf>
    <xf numFmtId="0" fontId="41" fillId="0" borderId="0" xfId="0" applyFont="1" applyAlignment="1" applyProtection="1">
      <alignment vertical="top"/>
    </xf>
    <xf numFmtId="0" fontId="32" fillId="0" borderId="8" xfId="0" applyFont="1" applyBorder="1" applyAlignment="1" applyProtection="1">
      <alignment horizontal="center" vertical="top"/>
    </xf>
    <xf numFmtId="0" fontId="4" fillId="3" borderId="10" xfId="0" applyFont="1" applyFill="1" applyBorder="1" applyProtection="1"/>
    <xf numFmtId="49" fontId="42" fillId="3" borderId="0" xfId="0" applyNumberFormat="1" applyFont="1" applyFill="1" applyBorder="1" applyAlignment="1" applyProtection="1">
      <alignment horizontal="center" vertical="center"/>
    </xf>
    <xf numFmtId="49" fontId="43" fillId="3" borderId="0" xfId="0" applyNumberFormat="1" applyFont="1" applyFill="1" applyBorder="1" applyAlignment="1" applyProtection="1">
      <alignment horizontal="center" vertical="center"/>
    </xf>
    <xf numFmtId="0" fontId="26" fillId="3" borderId="26" xfId="0" applyFont="1" applyFill="1" applyBorder="1" applyAlignment="1" applyProtection="1">
      <alignment horizontal="left" vertical="center"/>
    </xf>
    <xf numFmtId="49" fontId="30" fillId="0" borderId="18" xfId="0" applyNumberFormat="1" applyFont="1" applyFill="1" applyBorder="1" applyAlignment="1" applyProtection="1">
      <alignment horizontal="center" vertical="center"/>
      <protection locked="0"/>
    </xf>
    <xf numFmtId="49" fontId="31" fillId="0" borderId="18" xfId="0" applyNumberFormat="1" applyFont="1" applyFill="1" applyBorder="1" applyAlignment="1" applyProtection="1">
      <alignment horizontal="center" vertical="center"/>
      <protection locked="0"/>
    </xf>
    <xf numFmtId="49" fontId="31" fillId="0" borderId="22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vertical="top"/>
    </xf>
    <xf numFmtId="0" fontId="4" fillId="3" borderId="0" xfId="0" applyFont="1" applyFill="1" applyBorder="1" applyProtection="1"/>
    <xf numFmtId="0" fontId="4" fillId="3" borderId="14" xfId="0" applyFont="1" applyFill="1" applyBorder="1" applyProtection="1"/>
    <xf numFmtId="0" fontId="44" fillId="0" borderId="0" xfId="0" applyFont="1" applyProtection="1"/>
    <xf numFmtId="2" fontId="4" fillId="0" borderId="0" xfId="0" applyNumberFormat="1" applyFont="1" applyProtection="1"/>
    <xf numFmtId="0" fontId="7" fillId="0" borderId="0" xfId="0" applyFont="1" applyAlignment="1" applyProtection="1">
      <alignment vertical="center"/>
    </xf>
    <xf numFmtId="0" fontId="33" fillId="0" borderId="24" xfId="0" applyFont="1" applyBorder="1" applyAlignment="1" applyProtection="1">
      <alignment horizontal="left" vertical="top"/>
    </xf>
    <xf numFmtId="2" fontId="32" fillId="3" borderId="37" xfId="0" applyNumberFormat="1" applyFont="1" applyFill="1" applyBorder="1" applyAlignment="1" applyProtection="1">
      <alignment vertical="center"/>
    </xf>
    <xf numFmtId="165" fontId="40" fillId="3" borderId="38" xfId="0" applyNumberFormat="1" applyFont="1" applyFill="1" applyBorder="1" applyAlignment="1" applyProtection="1">
      <alignment vertical="center"/>
    </xf>
    <xf numFmtId="0" fontId="33" fillId="0" borderId="15" xfId="0" applyFont="1" applyBorder="1" applyAlignment="1" applyProtection="1">
      <alignment horizontal="left" vertical="top"/>
    </xf>
    <xf numFmtId="0" fontId="32" fillId="0" borderId="0" xfId="0" applyFont="1" applyBorder="1" applyAlignment="1" applyProtection="1">
      <alignment horizontal="center" vertical="top"/>
    </xf>
    <xf numFmtId="165" fontId="40" fillId="3" borderId="8" xfId="0" applyNumberFormat="1" applyFont="1" applyFill="1" applyBorder="1" applyAlignment="1" applyProtection="1">
      <alignment vertical="center"/>
    </xf>
    <xf numFmtId="0" fontId="16" fillId="5" borderId="1" xfId="0" applyFont="1" applyFill="1" applyBorder="1" applyAlignment="1" applyProtection="1"/>
    <xf numFmtId="0" fontId="16" fillId="5" borderId="2" xfId="0" applyFont="1" applyFill="1" applyBorder="1" applyAlignment="1" applyProtection="1"/>
    <xf numFmtId="0" fontId="34" fillId="3" borderId="0" xfId="0" applyFont="1" applyFill="1" applyBorder="1" applyAlignment="1" applyProtection="1">
      <alignment vertical="center"/>
    </xf>
    <xf numFmtId="0" fontId="34" fillId="3" borderId="13" xfId="0" applyFont="1" applyFill="1" applyBorder="1" applyAlignment="1" applyProtection="1">
      <alignment vertical="center"/>
    </xf>
    <xf numFmtId="0" fontId="0" fillId="0" borderId="0" xfId="0" applyBorder="1" applyAlignment="1" applyProtection="1">
      <alignment horizontal="left" vertical="center"/>
    </xf>
    <xf numFmtId="49" fontId="37" fillId="3" borderId="0" xfId="0" applyNumberFormat="1" applyFont="1" applyFill="1" applyBorder="1" applyAlignment="1" applyProtection="1">
      <alignment horizontal="left" vertical="center"/>
    </xf>
    <xf numFmtId="0" fontId="0" fillId="3" borderId="0" xfId="0" applyFill="1" applyBorder="1" applyAlignment="1" applyProtection="1">
      <alignment horizontal="left" vertical="center"/>
    </xf>
    <xf numFmtId="49" fontId="30" fillId="3" borderId="0" xfId="0" applyNumberFormat="1" applyFont="1" applyFill="1" applyBorder="1" applyAlignment="1" applyProtection="1">
      <alignment horizontal="left" vertical="center"/>
    </xf>
    <xf numFmtId="0" fontId="35" fillId="3" borderId="13" xfId="0" applyFont="1" applyFill="1" applyBorder="1" applyAlignment="1" applyProtection="1">
      <alignment horizontal="left" vertical="center"/>
    </xf>
    <xf numFmtId="0" fontId="44" fillId="3" borderId="17" xfId="0" applyFont="1" applyFill="1" applyBorder="1" applyProtection="1"/>
    <xf numFmtId="0" fontId="44" fillId="3" borderId="0" xfId="0" applyFont="1" applyFill="1" applyBorder="1" applyProtection="1"/>
    <xf numFmtId="2" fontId="4" fillId="3" borderId="0" xfId="0" applyNumberFormat="1" applyFont="1" applyFill="1" applyBorder="1" applyProtection="1"/>
    <xf numFmtId="0" fontId="4" fillId="3" borderId="13" xfId="0" applyFont="1" applyFill="1" applyBorder="1" applyProtection="1"/>
    <xf numFmtId="0" fontId="4" fillId="3" borderId="17" xfId="0" applyFont="1" applyFill="1" applyBorder="1" applyProtection="1"/>
    <xf numFmtId="0" fontId="44" fillId="3" borderId="42" xfId="0" applyFont="1" applyFill="1" applyBorder="1" applyProtection="1"/>
    <xf numFmtId="8" fontId="4" fillId="3" borderId="0" xfId="0" applyNumberFormat="1" applyFont="1" applyFill="1" applyBorder="1" applyProtection="1"/>
    <xf numFmtId="0" fontId="4" fillId="3" borderId="42" xfId="0" applyFont="1" applyFill="1" applyBorder="1" applyProtection="1"/>
    <xf numFmtId="2" fontId="4" fillId="3" borderId="42" xfId="0" applyNumberFormat="1" applyFont="1" applyFill="1" applyBorder="1" applyProtection="1"/>
    <xf numFmtId="0" fontId="4" fillId="3" borderId="15" xfId="0" applyFont="1" applyFill="1" applyBorder="1" applyProtection="1"/>
    <xf numFmtId="166" fontId="32" fillId="0" borderId="45" xfId="1" applyNumberFormat="1" applyFont="1" applyBorder="1" applyAlignment="1" applyProtection="1">
      <alignment horizontal="right" vertical="center"/>
      <protection locked="0"/>
    </xf>
    <xf numFmtId="165" fontId="40" fillId="3" borderId="36" xfId="0" applyNumberFormat="1" applyFont="1" applyFill="1" applyBorder="1" applyAlignment="1" applyProtection="1">
      <alignment vertical="center"/>
    </xf>
    <xf numFmtId="166" fontId="32" fillId="0" borderId="46" xfId="1" applyNumberFormat="1" applyFont="1" applyBorder="1" applyAlignment="1" applyProtection="1">
      <alignment horizontal="right" vertical="center"/>
      <protection locked="0"/>
    </xf>
    <xf numFmtId="165" fontId="40" fillId="3" borderId="30" xfId="0" applyNumberFormat="1" applyFont="1" applyFill="1" applyBorder="1" applyAlignment="1" applyProtection="1">
      <alignment vertical="center"/>
    </xf>
    <xf numFmtId="4" fontId="20" fillId="0" borderId="45" xfId="1" applyNumberFormat="1" applyFont="1" applyBorder="1" applyAlignment="1" applyProtection="1">
      <alignment horizontal="right" vertical="center"/>
      <protection locked="0"/>
    </xf>
    <xf numFmtId="49" fontId="14" fillId="0" borderId="2" xfId="0" applyNumberFormat="1" applyFont="1" applyBorder="1" applyAlignment="1" applyProtection="1">
      <alignment horizontal="left" vertical="center"/>
    </xf>
    <xf numFmtId="166" fontId="32" fillId="0" borderId="7" xfId="0" applyNumberFormat="1" applyFont="1" applyBorder="1" applyAlignment="1" applyProtection="1">
      <alignment horizontal="right" vertical="center"/>
    </xf>
    <xf numFmtId="164" fontId="30" fillId="6" borderId="39" xfId="1" applyFont="1" applyFill="1" applyBorder="1" applyAlignment="1" applyProtection="1">
      <alignment horizontal="right" vertical="center"/>
    </xf>
    <xf numFmtId="8" fontId="4" fillId="3" borderId="13" xfId="0" applyNumberFormat="1" applyFont="1" applyFill="1" applyBorder="1" applyProtection="1"/>
    <xf numFmtId="1" fontId="40" fillId="0" borderId="4" xfId="0" applyNumberFormat="1" applyFont="1" applyBorder="1" applyAlignment="1" applyProtection="1">
      <alignment horizontal="center" vertical="top" wrapText="1"/>
    </xf>
    <xf numFmtId="1" fontId="40" fillId="0" borderId="5" xfId="0" applyNumberFormat="1" applyFont="1" applyBorder="1" applyAlignment="1" applyProtection="1">
      <alignment horizontal="center" vertical="top" textRotation="90" wrapText="1"/>
    </xf>
    <xf numFmtId="1" fontId="40" fillId="0" borderId="30" xfId="0" applyNumberFormat="1" applyFont="1" applyBorder="1" applyAlignment="1" applyProtection="1">
      <alignment horizontal="center" vertical="top" wrapText="1"/>
    </xf>
    <xf numFmtId="1" fontId="40" fillId="0" borderId="29" xfId="0" applyNumberFormat="1" applyFont="1" applyBorder="1" applyAlignment="1" applyProtection="1">
      <alignment horizontal="center" vertical="top" textRotation="90" wrapText="1"/>
    </xf>
    <xf numFmtId="0" fontId="4" fillId="3" borderId="0" xfId="0" quotePrefix="1" applyFont="1" applyFill="1" applyBorder="1" applyProtection="1"/>
    <xf numFmtId="0" fontId="44" fillId="3" borderId="43" xfId="0" applyFont="1" applyFill="1" applyBorder="1" applyProtection="1"/>
    <xf numFmtId="0" fontId="44" fillId="3" borderId="40" xfId="0" applyFont="1" applyFill="1" applyBorder="1" applyProtection="1"/>
    <xf numFmtId="8" fontId="44" fillId="3" borderId="40" xfId="0" applyNumberFormat="1" applyFont="1" applyFill="1" applyBorder="1" applyProtection="1"/>
    <xf numFmtId="0" fontId="44" fillId="3" borderId="41" xfId="0" applyFont="1" applyFill="1" applyBorder="1" applyProtection="1"/>
    <xf numFmtId="0" fontId="44" fillId="3" borderId="44" xfId="0" applyFont="1" applyFill="1" applyBorder="1" applyProtection="1"/>
    <xf numFmtId="0" fontId="4" fillId="3" borderId="47" xfId="0" applyFont="1" applyFill="1" applyBorder="1" applyProtection="1"/>
    <xf numFmtId="0" fontId="4" fillId="3" borderId="48" xfId="0" applyFont="1" applyFill="1" applyBorder="1" applyProtection="1"/>
    <xf numFmtId="8" fontId="4" fillId="3" borderId="48" xfId="0" applyNumberFormat="1" applyFont="1" applyFill="1" applyBorder="1" applyProtection="1"/>
    <xf numFmtId="0" fontId="4" fillId="3" borderId="49" xfId="0" applyFont="1" applyFill="1" applyBorder="1" applyProtection="1"/>
    <xf numFmtId="0" fontId="21" fillId="0" borderId="16" xfId="0" applyFont="1" applyBorder="1" applyAlignment="1" applyProtection="1">
      <alignment horizontal="left" vertical="center"/>
    </xf>
    <xf numFmtId="0" fontId="32" fillId="0" borderId="1" xfId="0" applyFont="1" applyBorder="1" applyAlignment="1" applyProtection="1">
      <alignment horizontal="center" vertical="center"/>
    </xf>
    <xf numFmtId="1" fontId="32" fillId="0" borderId="12" xfId="0" applyNumberFormat="1" applyFont="1" applyBorder="1" applyAlignment="1" applyProtection="1">
      <alignment horizontal="center" vertical="center" wrapText="1"/>
    </xf>
    <xf numFmtId="1" fontId="32" fillId="0" borderId="11" xfId="0" applyNumberFormat="1" applyFont="1" applyBorder="1" applyAlignment="1" applyProtection="1">
      <alignment horizontal="center" vertical="center" textRotation="90" wrapText="1"/>
    </xf>
    <xf numFmtId="2" fontId="44" fillId="3" borderId="40" xfId="0" applyNumberFormat="1" applyFont="1" applyFill="1" applyBorder="1" applyProtection="1"/>
    <xf numFmtId="0" fontId="32" fillId="3" borderId="8" xfId="0" applyFont="1" applyFill="1" applyBorder="1" applyAlignment="1" applyProtection="1">
      <alignment horizontal="left" vertical="center"/>
    </xf>
    <xf numFmtId="2" fontId="32" fillId="3" borderId="28" xfId="0" applyNumberFormat="1" applyFont="1" applyFill="1" applyBorder="1" applyAlignment="1" applyProtection="1">
      <alignment vertical="center"/>
    </xf>
    <xf numFmtId="164" fontId="30" fillId="6" borderId="9" xfId="1" applyFont="1" applyFill="1" applyBorder="1" applyAlignment="1" applyProtection="1">
      <alignment horizontal="right" vertical="center"/>
    </xf>
    <xf numFmtId="0" fontId="33" fillId="3" borderId="24" xfId="0" applyFont="1" applyFill="1" applyBorder="1" applyAlignment="1" applyProtection="1">
      <alignment horizontal="left" vertical="center"/>
    </xf>
    <xf numFmtId="0" fontId="4" fillId="3" borderId="10" xfId="0" quotePrefix="1" applyFont="1" applyFill="1" applyBorder="1" applyProtection="1"/>
    <xf numFmtId="2" fontId="4" fillId="3" borderId="10" xfId="0" applyNumberFormat="1" applyFont="1" applyFill="1" applyBorder="1" applyProtection="1"/>
    <xf numFmtId="2" fontId="4" fillId="3" borderId="51" xfId="0" applyNumberFormat="1" applyFont="1" applyFill="1" applyBorder="1" applyProtection="1"/>
    <xf numFmtId="0" fontId="0" fillId="0" borderId="1" xfId="0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top"/>
    </xf>
    <xf numFmtId="0" fontId="0" fillId="0" borderId="8" xfId="0" applyFont="1" applyBorder="1" applyAlignment="1" applyProtection="1">
      <alignment horizontal="center" vertical="top"/>
    </xf>
    <xf numFmtId="0" fontId="33" fillId="3" borderId="8" xfId="0" applyFont="1" applyFill="1" applyBorder="1" applyAlignment="1" applyProtection="1">
      <alignment horizontal="right" vertical="center"/>
    </xf>
    <xf numFmtId="0" fontId="4" fillId="3" borderId="40" xfId="0" applyFont="1" applyFill="1" applyBorder="1" applyProtection="1"/>
    <xf numFmtId="0" fontId="4" fillId="3" borderId="44" xfId="0" applyFont="1" applyFill="1" applyBorder="1" applyProtection="1"/>
    <xf numFmtId="0" fontId="46" fillId="3" borderId="41" xfId="0" applyFont="1" applyFill="1" applyBorder="1" applyProtection="1"/>
    <xf numFmtId="0" fontId="7" fillId="3" borderId="17" xfId="0" applyFont="1" applyFill="1" applyBorder="1" applyProtection="1"/>
    <xf numFmtId="0" fontId="7" fillId="3" borderId="0" xfId="0" applyFont="1" applyFill="1" applyBorder="1" applyProtection="1"/>
    <xf numFmtId="2" fontId="7" fillId="3" borderId="0" xfId="0" applyNumberFormat="1" applyFont="1" applyFill="1" applyBorder="1" applyProtection="1"/>
    <xf numFmtId="0" fontId="7" fillId="3" borderId="13" xfId="0" applyFont="1" applyFill="1" applyBorder="1" applyProtection="1"/>
    <xf numFmtId="0" fontId="7" fillId="0" borderId="0" xfId="0" applyFont="1" applyProtection="1"/>
    <xf numFmtId="0" fontId="26" fillId="3" borderId="18" xfId="0" applyFont="1" applyFill="1" applyBorder="1" applyAlignment="1" applyProtection="1">
      <alignment horizontal="right" vertical="center"/>
    </xf>
    <xf numFmtId="0" fontId="16" fillId="3" borderId="1" xfId="0" applyFont="1" applyFill="1" applyBorder="1" applyAlignment="1" applyProtection="1">
      <alignment vertical="center"/>
    </xf>
    <xf numFmtId="0" fontId="49" fillId="3" borderId="1" xfId="0" applyFont="1" applyFill="1" applyBorder="1" applyAlignment="1" applyProtection="1">
      <alignment horizontal="left" vertical="center"/>
    </xf>
    <xf numFmtId="0" fontId="39" fillId="0" borderId="57" xfId="0" applyFont="1" applyFill="1" applyBorder="1" applyAlignment="1" applyProtection="1">
      <alignment horizontal="right" vertical="center"/>
      <protection locked="0"/>
    </xf>
    <xf numFmtId="1" fontId="32" fillId="0" borderId="69" xfId="0" applyNumberFormat="1" applyFont="1" applyBorder="1" applyAlignment="1" applyProtection="1">
      <alignment horizontal="center" vertical="center"/>
      <protection locked="0"/>
    </xf>
    <xf numFmtId="166" fontId="32" fillId="0" borderId="74" xfId="1" applyNumberFormat="1" applyFont="1" applyFill="1" applyBorder="1" applyAlignment="1" applyProtection="1">
      <alignment horizontal="right" vertical="center"/>
    </xf>
    <xf numFmtId="166" fontId="32" fillId="0" borderId="75" xfId="1" applyNumberFormat="1" applyFont="1" applyBorder="1" applyAlignment="1" applyProtection="1">
      <alignment horizontal="right" vertical="center"/>
      <protection locked="0"/>
    </xf>
    <xf numFmtId="166" fontId="32" fillId="0" borderId="76" xfId="1" applyNumberFormat="1" applyFont="1" applyBorder="1" applyAlignment="1" applyProtection="1">
      <alignment horizontal="right" vertical="center"/>
      <protection locked="0"/>
    </xf>
    <xf numFmtId="4" fontId="20" fillId="0" borderId="72" xfId="1" applyNumberFormat="1" applyFont="1" applyBorder="1" applyAlignment="1" applyProtection="1">
      <alignment horizontal="right" vertical="center"/>
      <protection locked="0"/>
    </xf>
    <xf numFmtId="166" fontId="32" fillId="0" borderId="74" xfId="1" applyNumberFormat="1" applyFont="1" applyBorder="1" applyAlignment="1" applyProtection="1">
      <alignment horizontal="right" vertical="center"/>
      <protection locked="0"/>
    </xf>
    <xf numFmtId="0" fontId="32" fillId="0" borderId="72" xfId="0" applyNumberFormat="1" applyFont="1" applyBorder="1" applyAlignment="1" applyProtection="1">
      <alignment horizontal="left" vertical="center"/>
      <protection locked="0"/>
    </xf>
    <xf numFmtId="0" fontId="32" fillId="0" borderId="73" xfId="0" applyNumberFormat="1" applyFont="1" applyBorder="1" applyAlignment="1" applyProtection="1">
      <alignment horizontal="left" vertical="center"/>
      <protection locked="0"/>
    </xf>
    <xf numFmtId="0" fontId="37" fillId="0" borderId="1" xfId="0" applyFont="1" applyBorder="1" applyAlignment="1" applyProtection="1"/>
    <xf numFmtId="164" fontId="32" fillId="3" borderId="65" xfId="1" applyFont="1" applyFill="1" applyBorder="1" applyAlignment="1" applyProtection="1">
      <alignment horizontal="center"/>
    </xf>
    <xf numFmtId="166" fontId="32" fillId="3" borderId="66" xfId="1" applyNumberFormat="1" applyFont="1" applyFill="1" applyBorder="1" applyAlignment="1" applyProtection="1">
      <alignment horizontal="right"/>
    </xf>
    <xf numFmtId="1" fontId="40" fillId="0" borderId="4" xfId="0" applyNumberFormat="1" applyFont="1" applyBorder="1" applyAlignment="1" applyProtection="1">
      <alignment horizontal="left" vertical="top" wrapText="1"/>
    </xf>
    <xf numFmtId="1" fontId="40" fillId="0" borderId="30" xfId="0" applyNumberFormat="1" applyFont="1" applyBorder="1" applyAlignment="1" applyProtection="1">
      <alignment horizontal="left" vertical="top" wrapText="1"/>
    </xf>
    <xf numFmtId="0" fontId="33" fillId="0" borderId="24" xfId="0" applyFont="1" applyBorder="1" applyAlignment="1" applyProtection="1">
      <alignment horizontal="left" vertical="center"/>
    </xf>
    <xf numFmtId="0" fontId="32" fillId="0" borderId="8" xfId="0" applyFont="1" applyBorder="1" applyAlignment="1" applyProtection="1">
      <alignment horizontal="center" vertical="center"/>
    </xf>
    <xf numFmtId="0" fontId="0" fillId="0" borderId="8" xfId="0" applyFont="1" applyBorder="1" applyAlignment="1" applyProtection="1">
      <alignment horizontal="center" vertical="center"/>
    </xf>
    <xf numFmtId="1" fontId="32" fillId="0" borderId="28" xfId="0" applyNumberFormat="1" applyFont="1" applyBorder="1" applyAlignment="1" applyProtection="1">
      <alignment horizontal="center" vertical="center"/>
    </xf>
    <xf numFmtId="1" fontId="32" fillId="0" borderId="30" xfId="0" applyNumberFormat="1" applyFont="1" applyBorder="1" applyAlignment="1" applyProtection="1">
      <alignment horizontal="center" vertical="center" wrapText="1"/>
    </xf>
    <xf numFmtId="1" fontId="32" fillId="0" borderId="29" xfId="0" applyNumberFormat="1" applyFont="1" applyBorder="1" applyAlignment="1" applyProtection="1">
      <alignment horizontal="center" vertical="center" textRotation="90" wrapText="1"/>
    </xf>
    <xf numFmtId="0" fontId="41" fillId="0" borderId="0" xfId="0" applyFont="1" applyAlignment="1" applyProtection="1">
      <alignment vertical="center"/>
    </xf>
    <xf numFmtId="0" fontId="55" fillId="0" borderId="0" xfId="0" applyFont="1" applyAlignment="1">
      <alignment vertical="center" wrapText="1"/>
    </xf>
    <xf numFmtId="164" fontId="23" fillId="0" borderId="0" xfId="1" applyFont="1" applyAlignment="1">
      <alignment horizontal="right" wrapText="1"/>
    </xf>
    <xf numFmtId="0" fontId="23" fillId="0" borderId="0" xfId="0" applyFont="1" applyAlignment="1">
      <alignment wrapText="1"/>
    </xf>
    <xf numFmtId="0" fontId="56" fillId="0" borderId="0" xfId="0" applyFont="1" applyAlignment="1">
      <alignment wrapText="1"/>
    </xf>
    <xf numFmtId="0" fontId="25" fillId="0" borderId="0" xfId="0" applyFont="1" applyAlignment="1">
      <alignment wrapText="1"/>
    </xf>
    <xf numFmtId="0" fontId="57" fillId="0" borderId="0" xfId="0" applyFont="1" applyAlignment="1">
      <alignment vertical="center" wrapText="1"/>
    </xf>
    <xf numFmtId="0" fontId="57" fillId="0" borderId="0" xfId="0" applyFont="1" applyAlignment="1">
      <alignment wrapText="1"/>
    </xf>
    <xf numFmtId="0" fontId="58" fillId="0" borderId="0" xfId="0" applyFont="1" applyAlignment="1">
      <alignment vertical="center" wrapText="1"/>
    </xf>
    <xf numFmtId="0" fontId="5" fillId="0" borderId="24" xfId="0" applyFont="1" applyBorder="1" applyAlignment="1" applyProtection="1">
      <alignment horizontal="right" vertical="top" wrapText="1"/>
    </xf>
    <xf numFmtId="0" fontId="0" fillId="0" borderId="8" xfId="0" applyBorder="1" applyAlignment="1">
      <alignment horizontal="right" wrapText="1"/>
    </xf>
    <xf numFmtId="0" fontId="20" fillId="3" borderId="12" xfId="0" applyFont="1" applyFill="1" applyBorder="1" applyAlignment="1" applyProtection="1">
      <alignment horizontal="center" textRotation="90" wrapText="1"/>
    </xf>
    <xf numFmtId="0" fontId="0" fillId="3" borderId="4" xfId="0" applyFill="1" applyBorder="1" applyAlignment="1" applyProtection="1">
      <alignment horizontal="center"/>
    </xf>
    <xf numFmtId="0" fontId="32" fillId="0" borderId="72" xfId="0" applyNumberFormat="1" applyFont="1" applyBorder="1" applyAlignment="1" applyProtection="1">
      <alignment horizontal="left" vertical="center"/>
      <protection locked="0"/>
    </xf>
    <xf numFmtId="0" fontId="32" fillId="0" borderId="73" xfId="0" applyNumberFormat="1" applyFont="1" applyBorder="1" applyAlignment="1" applyProtection="1">
      <alignment horizontal="left" vertical="center"/>
      <protection locked="0"/>
    </xf>
    <xf numFmtId="0" fontId="16" fillId="3" borderId="1" xfId="0" applyFont="1" applyFill="1" applyBorder="1" applyAlignment="1" applyProtection="1"/>
    <xf numFmtId="0" fontId="0" fillId="0" borderId="1" xfId="0" applyBorder="1" applyAlignment="1"/>
    <xf numFmtId="0" fontId="0" fillId="0" borderId="2" xfId="0" applyBorder="1" applyAlignment="1"/>
    <xf numFmtId="0" fontId="0" fillId="0" borderId="0" xfId="0" applyBorder="1" applyAlignment="1"/>
    <xf numFmtId="0" fontId="0" fillId="0" borderId="13" xfId="0" applyBorder="1" applyAlignment="1"/>
    <xf numFmtId="0" fontId="21" fillId="3" borderId="58" xfId="0" applyFont="1" applyFill="1" applyBorder="1" applyAlignment="1" applyProtection="1">
      <alignment horizontal="left" vertical="center"/>
    </xf>
    <xf numFmtId="0" fontId="36" fillId="3" borderId="59" xfId="0" applyFont="1" applyFill="1" applyBorder="1" applyAlignment="1" applyProtection="1">
      <alignment horizontal="left" vertical="center"/>
    </xf>
    <xf numFmtId="49" fontId="39" fillId="0" borderId="59" xfId="0" applyNumberFormat="1" applyFont="1" applyFill="1" applyBorder="1" applyAlignment="1" applyProtection="1">
      <alignment horizontal="left" vertical="center"/>
      <protection locked="0"/>
    </xf>
    <xf numFmtId="0" fontId="53" fillId="0" borderId="59" xfId="0" applyFont="1" applyBorder="1" applyAlignment="1" applyProtection="1">
      <alignment horizontal="left" vertical="center"/>
      <protection locked="0"/>
    </xf>
    <xf numFmtId="0" fontId="53" fillId="0" borderId="59" xfId="0" applyFont="1" applyBorder="1" applyAlignment="1" applyProtection="1">
      <alignment vertical="center"/>
      <protection locked="0"/>
    </xf>
    <xf numFmtId="14" fontId="39" fillId="0" borderId="18" xfId="0" applyNumberFormat="1" applyFont="1" applyFill="1" applyBorder="1" applyAlignment="1" applyProtection="1">
      <alignment horizontal="left" vertical="center"/>
      <protection locked="0"/>
    </xf>
    <xf numFmtId="0" fontId="53" fillId="0" borderId="18" xfId="0" applyFont="1" applyBorder="1" applyAlignment="1" applyProtection="1">
      <alignment horizontal="left" vertical="center"/>
      <protection locked="0"/>
    </xf>
    <xf numFmtId="49" fontId="39" fillId="0" borderId="18" xfId="0" applyNumberFormat="1" applyFont="1" applyFill="1" applyBorder="1" applyAlignment="1" applyProtection="1">
      <alignment horizontal="left" vertical="center"/>
      <protection locked="0"/>
    </xf>
    <xf numFmtId="0" fontId="0" fillId="0" borderId="18" xfId="0" applyBorder="1" applyAlignment="1" applyProtection="1">
      <alignment vertical="center"/>
      <protection locked="0"/>
    </xf>
    <xf numFmtId="0" fontId="50" fillId="3" borderId="60" xfId="0" applyFont="1" applyFill="1" applyBorder="1" applyAlignment="1" applyProtection="1">
      <alignment horizontal="right" vertical="center" wrapText="1"/>
    </xf>
    <xf numFmtId="0" fontId="51" fillId="0" borderId="57" xfId="0" applyFont="1" applyBorder="1" applyAlignment="1">
      <alignment vertical="center" wrapText="1"/>
    </xf>
    <xf numFmtId="14" fontId="39" fillId="0" borderId="60" xfId="0" applyNumberFormat="1" applyFont="1" applyFill="1" applyBorder="1" applyAlignment="1" applyProtection="1">
      <alignment horizontal="center" vertical="center"/>
      <protection locked="0"/>
    </xf>
    <xf numFmtId="0" fontId="39" fillId="0" borderId="57" xfId="0" applyFont="1" applyFill="1" applyBorder="1" applyAlignment="1" applyProtection="1">
      <alignment horizontal="center" vertical="center"/>
      <protection locked="0"/>
    </xf>
    <xf numFmtId="0" fontId="21" fillId="3" borderId="25" xfId="0" applyFont="1" applyFill="1" applyBorder="1" applyAlignment="1" applyProtection="1">
      <alignment horizontal="left" vertical="center"/>
    </xf>
    <xf numFmtId="0" fontId="36" fillId="3" borderId="18" xfId="0" applyFont="1" applyFill="1" applyBorder="1" applyAlignment="1" applyProtection="1">
      <alignment horizontal="left" vertical="center"/>
    </xf>
    <xf numFmtId="0" fontId="47" fillId="3" borderId="56" xfId="0" applyFont="1" applyFill="1" applyBorder="1" applyAlignment="1" applyProtection="1">
      <alignment horizontal="left" vertical="center"/>
    </xf>
    <xf numFmtId="0" fontId="48" fillId="3" borderId="55" xfId="0" applyFont="1" applyFill="1" applyBorder="1" applyAlignment="1" applyProtection="1">
      <alignment horizontal="left" vertical="center"/>
    </xf>
    <xf numFmtId="0" fontId="21" fillId="3" borderId="23" xfId="0" applyFont="1" applyFill="1" applyBorder="1" applyAlignment="1" applyProtection="1">
      <alignment horizontal="left" vertical="center"/>
    </xf>
    <xf numFmtId="0" fontId="36" fillId="3" borderId="53" xfId="0" applyFont="1" applyFill="1" applyBorder="1" applyAlignment="1" applyProtection="1">
      <alignment horizontal="left" vertical="center"/>
    </xf>
    <xf numFmtId="0" fontId="20" fillId="3" borderId="23" xfId="0" applyFont="1" applyFill="1" applyBorder="1" applyAlignment="1" applyProtection="1">
      <alignment horizontal="left" vertical="center"/>
    </xf>
    <xf numFmtId="0" fontId="0" fillId="3" borderId="54" xfId="0" applyFill="1" applyBorder="1" applyAlignment="1" applyProtection="1">
      <alignment horizontal="left" vertical="center"/>
    </xf>
    <xf numFmtId="0" fontId="0" fillId="0" borderId="1" xfId="0" applyBorder="1" applyAlignment="1" applyProtection="1">
      <alignment horizontal="center" vertical="center"/>
    </xf>
    <xf numFmtId="0" fontId="32" fillId="3" borderId="34" xfId="0" applyFont="1" applyFill="1" applyBorder="1" applyAlignment="1" applyProtection="1">
      <alignment horizontal="left" vertical="center"/>
    </xf>
    <xf numFmtId="0" fontId="32" fillId="3" borderId="35" xfId="0" applyFont="1" applyFill="1" applyBorder="1" applyAlignment="1" applyProtection="1">
      <alignment horizontal="left" vertical="center"/>
    </xf>
    <xf numFmtId="1" fontId="32" fillId="0" borderId="50" xfId="0" applyNumberFormat="1" applyFont="1" applyBorder="1" applyAlignment="1" applyProtection="1">
      <alignment horizontal="center" vertical="center"/>
    </xf>
    <xf numFmtId="0" fontId="20" fillId="3" borderId="16" xfId="0" applyFont="1" applyFill="1" applyBorder="1" applyAlignment="1" applyProtection="1">
      <alignment horizontal="center" vertical="top" wrapText="1"/>
    </xf>
    <xf numFmtId="0" fontId="20" fillId="3" borderId="1" xfId="0" applyFont="1" applyFill="1" applyBorder="1" applyAlignment="1" applyProtection="1">
      <alignment horizontal="center" vertical="top" wrapText="1"/>
    </xf>
    <xf numFmtId="0" fontId="20" fillId="3" borderId="21" xfId="0" applyFont="1" applyFill="1" applyBorder="1" applyAlignment="1" applyProtection="1">
      <alignment horizontal="center" vertical="top" wrapText="1"/>
    </xf>
    <xf numFmtId="14" fontId="32" fillId="0" borderId="67" xfId="0" applyNumberFormat="1" applyFont="1" applyBorder="1" applyAlignment="1" applyProtection="1">
      <alignment horizontal="left" vertical="center"/>
      <protection locked="0"/>
    </xf>
    <xf numFmtId="14" fontId="32" fillId="0" borderId="68" xfId="0" applyNumberFormat="1" applyFont="1" applyBorder="1" applyAlignment="1" applyProtection="1">
      <alignment horizontal="left" vertical="center"/>
      <protection locked="0"/>
    </xf>
    <xf numFmtId="14" fontId="32" fillId="0" borderId="70" xfId="0" applyNumberFormat="1" applyFont="1" applyBorder="1" applyAlignment="1" applyProtection="1">
      <alignment horizontal="left" vertical="center"/>
      <protection locked="0"/>
    </xf>
    <xf numFmtId="14" fontId="32" fillId="0" borderId="71" xfId="0" applyNumberFormat="1" applyFont="1" applyBorder="1" applyAlignment="1" applyProtection="1">
      <alignment horizontal="left" vertical="center"/>
      <protection locked="0"/>
    </xf>
    <xf numFmtId="0" fontId="20" fillId="3" borderId="61" xfId="0" applyFont="1" applyFill="1" applyBorder="1" applyAlignment="1" applyProtection="1">
      <alignment horizontal="center" vertical="center"/>
    </xf>
    <xf numFmtId="0" fontId="24" fillId="3" borderId="62" xfId="0" applyFont="1" applyFill="1" applyBorder="1" applyAlignment="1" applyProtection="1">
      <alignment horizontal="center" vertical="center"/>
    </xf>
    <xf numFmtId="1" fontId="40" fillId="0" borderId="28" xfId="0" applyNumberFormat="1" applyFont="1" applyBorder="1" applyAlignment="1" applyProtection="1">
      <alignment horizontal="left" vertical="top" wrapText="1"/>
    </xf>
    <xf numFmtId="0" fontId="38" fillId="0" borderId="8" xfId="0" applyFont="1" applyBorder="1" applyAlignment="1" applyProtection="1">
      <alignment horizontal="left" vertical="top"/>
    </xf>
    <xf numFmtId="0" fontId="0" fillId="0" borderId="10" xfId="0" applyFont="1" applyBorder="1" applyAlignment="1" applyProtection="1">
      <alignment horizontal="center" vertical="top"/>
    </xf>
    <xf numFmtId="0" fontId="0" fillId="0" borderId="3" xfId="0" applyFont="1" applyBorder="1" applyAlignment="1" applyProtection="1">
      <alignment horizontal="center" vertical="top"/>
    </xf>
    <xf numFmtId="0" fontId="0" fillId="0" borderId="8" xfId="0" applyFont="1" applyBorder="1" applyAlignment="1" applyProtection="1">
      <alignment horizontal="center" vertical="top"/>
    </xf>
    <xf numFmtId="0" fontId="0" fillId="0" borderId="31" xfId="0" applyFont="1" applyBorder="1" applyAlignment="1" applyProtection="1">
      <alignment horizontal="center" vertical="top"/>
    </xf>
    <xf numFmtId="0" fontId="32" fillId="0" borderId="19" xfId="0" applyNumberFormat="1" applyFont="1" applyBorder="1" applyAlignment="1" applyProtection="1">
      <alignment horizontal="left" vertical="center"/>
      <protection locked="0"/>
    </xf>
    <xf numFmtId="0" fontId="32" fillId="0" borderId="20" xfId="0" applyNumberFormat="1" applyFont="1" applyBorder="1" applyAlignment="1" applyProtection="1">
      <alignment horizontal="left" vertical="center"/>
      <protection locked="0"/>
    </xf>
    <xf numFmtId="0" fontId="26" fillId="3" borderId="26" xfId="0" applyFont="1" applyFill="1" applyBorder="1" applyAlignment="1" applyProtection="1">
      <alignment horizontal="left" vertical="center" wrapText="1"/>
    </xf>
    <xf numFmtId="0" fontId="0" fillId="0" borderId="0" xfId="0" applyBorder="1" applyAlignment="1">
      <alignment horizontal="left" wrapText="1"/>
    </xf>
    <xf numFmtId="0" fontId="0" fillId="0" borderId="13" xfId="0" applyBorder="1" applyAlignment="1">
      <alignment horizontal="left" wrapText="1"/>
    </xf>
    <xf numFmtId="0" fontId="0" fillId="0" borderId="52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4" xfId="0" applyBorder="1" applyAlignment="1">
      <alignment horizontal="left" wrapText="1"/>
    </xf>
    <xf numFmtId="0" fontId="32" fillId="0" borderId="77" xfId="0" applyNumberFormat="1" applyFont="1" applyBorder="1" applyAlignment="1" applyProtection="1">
      <alignment horizontal="left" vertical="center"/>
      <protection locked="0"/>
    </xf>
    <xf numFmtId="0" fontId="32" fillId="0" borderId="78" xfId="0" applyNumberFormat="1" applyFont="1" applyBorder="1" applyAlignment="1" applyProtection="1">
      <alignment horizontal="left" vertical="center"/>
      <protection locked="0"/>
    </xf>
    <xf numFmtId="0" fontId="33" fillId="3" borderId="8" xfId="0" applyFont="1" applyFill="1" applyBorder="1" applyAlignment="1" applyProtection="1">
      <alignment horizontal="right" vertical="center"/>
    </xf>
    <xf numFmtId="0" fontId="33" fillId="3" borderId="27" xfId="0" applyFont="1" applyFill="1" applyBorder="1" applyAlignment="1" applyProtection="1">
      <alignment horizontal="right" vertical="center"/>
    </xf>
    <xf numFmtId="0" fontId="21" fillId="3" borderId="24" xfId="0" applyFont="1" applyFill="1" applyBorder="1" applyAlignment="1" applyProtection="1">
      <alignment vertical="top" wrapText="1"/>
    </xf>
    <xf numFmtId="0" fontId="0" fillId="3" borderId="8" xfId="0" applyFill="1" applyBorder="1" applyAlignment="1" applyProtection="1">
      <alignment vertical="top" wrapText="1"/>
    </xf>
    <xf numFmtId="0" fontId="0" fillId="3" borderId="9" xfId="0" applyFill="1" applyBorder="1" applyAlignment="1" applyProtection="1">
      <alignment vertical="top" wrapText="1"/>
    </xf>
    <xf numFmtId="2" fontId="20" fillId="3" borderId="32" xfId="0" applyNumberFormat="1" applyFont="1" applyFill="1" applyBorder="1" applyAlignment="1" applyProtection="1">
      <alignment horizontal="center" wrapText="1"/>
    </xf>
    <xf numFmtId="0" fontId="0" fillId="0" borderId="33" xfId="0" applyBorder="1" applyAlignment="1" applyProtection="1">
      <alignment horizontal="center" wrapText="1"/>
    </xf>
    <xf numFmtId="0" fontId="0" fillId="0" borderId="4" xfId="0" applyBorder="1" applyAlignment="1">
      <alignment horizontal="center" wrapText="1"/>
    </xf>
    <xf numFmtId="0" fontId="52" fillId="0" borderId="8" xfId="0" applyFont="1" applyBorder="1" applyAlignment="1" applyProtection="1">
      <alignment horizontal="center" vertical="center"/>
      <protection locked="0"/>
    </xf>
    <xf numFmtId="0" fontId="52" fillId="0" borderId="9" xfId="0" applyFont="1" applyBorder="1" applyAlignment="1" applyProtection="1">
      <alignment horizontal="center" vertical="center"/>
      <protection locked="0"/>
    </xf>
    <xf numFmtId="0" fontId="20" fillId="3" borderId="11" xfId="0" applyFont="1" applyFill="1" applyBorder="1" applyAlignment="1" applyProtection="1">
      <alignment horizontal="center" textRotation="90" wrapText="1"/>
    </xf>
    <xf numFmtId="0" fontId="0" fillId="3" borderId="5" xfId="0" applyFill="1" applyBorder="1" applyAlignment="1" applyProtection="1">
      <alignment horizontal="center"/>
    </xf>
    <xf numFmtId="49" fontId="40" fillId="0" borderId="22" xfId="0" applyNumberFormat="1" applyFont="1" applyFill="1" applyBorder="1" applyAlignment="1" applyProtection="1">
      <alignment horizontal="left" vertical="center"/>
      <protection locked="0"/>
    </xf>
    <xf numFmtId="0" fontId="38" fillId="0" borderId="54" xfId="0" applyFont="1" applyFill="1" applyBorder="1" applyAlignment="1" applyProtection="1">
      <alignment horizontal="left" vertical="center"/>
      <protection locked="0"/>
    </xf>
    <xf numFmtId="0" fontId="38" fillId="0" borderId="53" xfId="0" applyFont="1" applyFill="1" applyBorder="1" applyAlignment="1" applyProtection="1">
      <alignment horizontal="left" vertical="center"/>
      <protection locked="0"/>
    </xf>
    <xf numFmtId="0" fontId="54" fillId="0" borderId="22" xfId="0" applyFont="1" applyFill="1" applyBorder="1" applyAlignment="1" applyProtection="1">
      <alignment horizontal="left" vertical="center"/>
      <protection locked="0"/>
    </xf>
    <xf numFmtId="0" fontId="38" fillId="0" borderId="53" xfId="0" applyFont="1" applyFill="1" applyBorder="1" applyAlignment="1" applyProtection="1">
      <alignment vertical="center"/>
      <protection locked="0"/>
    </xf>
    <xf numFmtId="0" fontId="20" fillId="3" borderId="63" xfId="0" applyFont="1" applyFill="1" applyBorder="1" applyAlignment="1" applyProtection="1">
      <alignment horizontal="center"/>
    </xf>
    <xf numFmtId="0" fontId="20" fillId="3" borderId="64" xfId="0" applyFont="1" applyFill="1" applyBorder="1" applyAlignment="1" applyProtection="1">
      <alignment horizontal="center"/>
    </xf>
  </cellXfs>
  <cellStyles count="2">
    <cellStyle name="Standard" xfId="0" builtinId="0"/>
    <cellStyle name="Währung" xfId="1" builtinId="4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141312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Drop" dropLines="9" dropStyle="combo" dx="22" fmlaRange="Listen!$A$1:$A$9" noThreeD="1" sel="1" val="0"/>
</file>

<file path=xl/ctrlProps/ctrlProp2.xml><?xml version="1.0" encoding="utf-8"?>
<formControlPr xmlns="http://schemas.microsoft.com/office/spreadsheetml/2009/9/main" objectType="Drop" dropLines="3" dropStyle="combo" dx="22" fmlaRange="Listen!$A$15:$A$17" noThreeD="1" sel="1" val="0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12700</xdr:colOff>
          <xdr:row>0</xdr:row>
          <xdr:rowOff>412750</xdr:rowOff>
        </xdr:from>
        <xdr:to>
          <xdr:col>7</xdr:col>
          <xdr:colOff>641350</xdr:colOff>
          <xdr:row>2</xdr:row>
          <xdr:rowOff>31750</xdr:rowOff>
        </xdr:to>
        <xdr:sp macro="" textlink="">
          <xdr:nvSpPr>
            <xdr:cNvPr id="1034" name="Drop Down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307281</xdr:colOff>
      <xdr:row>0</xdr:row>
      <xdr:rowOff>122256</xdr:rowOff>
    </xdr:from>
    <xdr:to>
      <xdr:col>12</xdr:col>
      <xdr:colOff>694240</xdr:colOff>
      <xdr:row>1</xdr:row>
      <xdr:rowOff>246081</xdr:rowOff>
    </xdr:to>
    <xdr:pic>
      <xdr:nvPicPr>
        <xdr:cNvPr id="1042" name="Picture 18" descr="hvw-fb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92281" y="122256"/>
          <a:ext cx="1437354" cy="53128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31750</xdr:colOff>
          <xdr:row>12</xdr:row>
          <xdr:rowOff>12700</xdr:rowOff>
        </xdr:from>
        <xdr:to>
          <xdr:col>12</xdr:col>
          <xdr:colOff>984250</xdr:colOff>
          <xdr:row>12</xdr:row>
          <xdr:rowOff>190500</xdr:rowOff>
        </xdr:to>
        <xdr:sp macro="" textlink="">
          <xdr:nvSpPr>
            <xdr:cNvPr id="2" name="Drop Down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O42"/>
  <sheetViews>
    <sheetView showGridLines="0" tabSelected="1" showRuler="0" zoomScale="90" zoomScaleNormal="90" zoomScaleSheetLayoutView="100" zoomScalePageLayoutView="90" workbookViewId="0">
      <selection activeCell="A17" sqref="A17:B17"/>
    </sheetView>
  </sheetViews>
  <sheetFormatPr baseColWidth="10" defaultColWidth="11.453125" defaultRowHeight="14" x14ac:dyDescent="0.3"/>
  <cols>
    <col min="1" max="1" width="7.81640625" style="3" customWidth="1"/>
    <col min="2" max="2" width="8.6328125" style="3" customWidth="1"/>
    <col min="3" max="6" width="10.6328125" style="3" customWidth="1"/>
    <col min="7" max="8" width="10.6328125" style="11" customWidth="1"/>
    <col min="9" max="10" width="10" style="3" customWidth="1"/>
    <col min="11" max="11" width="4.6328125" style="3" customWidth="1"/>
    <col min="12" max="12" width="10" style="3" customWidth="1"/>
    <col min="13" max="13" width="14" style="3" customWidth="1"/>
    <col min="14" max="16384" width="11.453125" style="3"/>
  </cols>
  <sheetData>
    <row r="1" spans="1:15" s="41" customFormat="1" ht="32.5" customHeight="1" x14ac:dyDescent="0.35">
      <c r="A1" s="36" t="s">
        <v>62</v>
      </c>
      <c r="B1" s="37"/>
      <c r="C1" s="37"/>
      <c r="D1" s="37"/>
      <c r="E1" s="37"/>
      <c r="F1" s="37"/>
      <c r="G1" s="37"/>
      <c r="H1" s="37"/>
      <c r="I1" s="37"/>
      <c r="J1" s="144" t="s">
        <v>96</v>
      </c>
      <c r="K1" s="37"/>
      <c r="L1" s="37"/>
      <c r="M1" s="90"/>
    </row>
    <row r="2" spans="1:15" s="42" customFormat="1" ht="23" customHeight="1" x14ac:dyDescent="0.35">
      <c r="A2" s="38"/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  <c r="M2" s="40"/>
    </row>
    <row r="3" spans="1:15" s="5" customFormat="1" ht="6.65" customHeight="1" x14ac:dyDescent="0.35">
      <c r="A3" s="44"/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7"/>
    </row>
    <row r="4" spans="1:15" s="4" customFormat="1" ht="22.25" customHeight="1" x14ac:dyDescent="0.35">
      <c r="A4" s="175" t="s">
        <v>56</v>
      </c>
      <c r="B4" s="176"/>
      <c r="C4" s="177"/>
      <c r="D4" s="178"/>
      <c r="E4" s="178"/>
      <c r="F4" s="179"/>
      <c r="G4" s="134"/>
      <c r="H4" s="133"/>
      <c r="I4" s="170"/>
      <c r="J4" s="171"/>
      <c r="K4" s="171"/>
      <c r="L4" s="171"/>
      <c r="M4" s="172"/>
    </row>
    <row r="5" spans="1:15" s="6" customFormat="1" ht="22.25" customHeight="1" x14ac:dyDescent="0.25">
      <c r="A5" s="188" t="s">
        <v>2</v>
      </c>
      <c r="B5" s="189"/>
      <c r="C5" s="180"/>
      <c r="D5" s="181"/>
      <c r="E5" s="181"/>
      <c r="F5" s="181"/>
      <c r="G5" s="184" t="s">
        <v>90</v>
      </c>
      <c r="H5" s="186"/>
      <c r="I5" s="173"/>
      <c r="J5" s="173"/>
      <c r="K5" s="173"/>
      <c r="L5" s="173"/>
      <c r="M5" s="174"/>
    </row>
    <row r="6" spans="1:15" s="4" customFormat="1" ht="34.25" customHeight="1" x14ac:dyDescent="0.35">
      <c r="A6" s="188" t="s">
        <v>89</v>
      </c>
      <c r="B6" s="189"/>
      <c r="C6" s="182"/>
      <c r="D6" s="183"/>
      <c r="E6" s="183"/>
      <c r="F6" s="183"/>
      <c r="G6" s="185"/>
      <c r="H6" s="187"/>
      <c r="I6" s="173"/>
      <c r="J6" s="173"/>
      <c r="K6" s="173"/>
      <c r="L6" s="173"/>
      <c r="M6" s="174"/>
      <c r="N6" s="70"/>
      <c r="O6" s="15"/>
    </row>
    <row r="7" spans="1:15" s="4" customFormat="1" ht="22.25" customHeight="1" x14ac:dyDescent="0.35">
      <c r="A7" s="190"/>
      <c r="B7" s="191"/>
      <c r="C7" s="135"/>
      <c r="D7" s="71" t="s">
        <v>57</v>
      </c>
      <c r="E7" s="72"/>
      <c r="F7" s="72"/>
      <c r="G7" s="72"/>
      <c r="H7" s="72"/>
      <c r="I7" s="72"/>
      <c r="J7" s="68"/>
      <c r="K7" s="68"/>
      <c r="L7" s="68"/>
      <c r="M7" s="69"/>
      <c r="N7" s="70"/>
      <c r="O7" s="15"/>
    </row>
    <row r="8" spans="1:15" s="4" customFormat="1" ht="22.25" customHeight="1" x14ac:dyDescent="0.35">
      <c r="A8" s="192" t="s">
        <v>12</v>
      </c>
      <c r="B8" s="193"/>
      <c r="C8" s="51"/>
      <c r="D8" s="51"/>
      <c r="E8" s="52"/>
      <c r="F8" s="52"/>
      <c r="G8" s="52"/>
      <c r="H8" s="53"/>
      <c r="I8" s="50" t="s">
        <v>87</v>
      </c>
      <c r="J8" s="73"/>
      <c r="K8" s="73"/>
      <c r="L8" s="73"/>
      <c r="M8" s="74"/>
      <c r="N8" s="43"/>
      <c r="O8" s="43"/>
    </row>
    <row r="9" spans="1:15" s="4" customFormat="1" ht="22.25" customHeight="1" x14ac:dyDescent="0.35">
      <c r="A9" s="194"/>
      <c r="B9" s="195"/>
      <c r="C9" s="48" t="s">
        <v>47</v>
      </c>
      <c r="D9" s="48" t="s">
        <v>48</v>
      </c>
      <c r="E9" s="49" t="s">
        <v>49</v>
      </c>
      <c r="F9" s="49" t="s">
        <v>50</v>
      </c>
      <c r="G9" s="49" t="s">
        <v>52</v>
      </c>
      <c r="H9" s="49" t="s">
        <v>51</v>
      </c>
      <c r="I9" s="217" t="s">
        <v>80</v>
      </c>
      <c r="J9" s="218"/>
      <c r="K9" s="218"/>
      <c r="L9" s="218"/>
      <c r="M9" s="219"/>
      <c r="N9" s="43"/>
      <c r="O9" s="43"/>
    </row>
    <row r="10" spans="1:15" s="4" customFormat="1" ht="32.75" customHeight="1" x14ac:dyDescent="0.35">
      <c r="A10" s="192" t="s">
        <v>88</v>
      </c>
      <c r="B10" s="193"/>
      <c r="C10" s="237"/>
      <c r="D10" s="238"/>
      <c r="E10" s="239"/>
      <c r="F10" s="132" t="s">
        <v>11</v>
      </c>
      <c r="G10" s="240"/>
      <c r="H10" s="241"/>
      <c r="I10" s="220"/>
      <c r="J10" s="221"/>
      <c r="K10" s="221"/>
      <c r="L10" s="221"/>
      <c r="M10" s="222"/>
      <c r="N10" s="43"/>
      <c r="O10" s="43"/>
    </row>
    <row r="11" spans="1:15" s="54" customFormat="1" ht="43.25" customHeight="1" x14ac:dyDescent="0.35">
      <c r="A11" s="227" t="s">
        <v>81</v>
      </c>
      <c r="B11" s="228"/>
      <c r="C11" s="228"/>
      <c r="D11" s="228"/>
      <c r="E11" s="228"/>
      <c r="F11" s="228"/>
      <c r="G11" s="228"/>
      <c r="H11" s="228"/>
      <c r="I11" s="228"/>
      <c r="J11" s="228"/>
      <c r="K11" s="228"/>
      <c r="L11" s="228"/>
      <c r="M11" s="229"/>
    </row>
    <row r="12" spans="1:15" ht="64.25" customHeight="1" x14ac:dyDescent="0.35">
      <c r="A12" s="164" t="s">
        <v>91</v>
      </c>
      <c r="B12" s="165"/>
      <c r="C12" s="165"/>
      <c r="D12" s="165"/>
      <c r="E12" s="165"/>
      <c r="F12" s="165"/>
      <c r="G12" s="165"/>
      <c r="H12" s="165"/>
      <c r="I12" s="165"/>
      <c r="J12" s="233"/>
      <c r="K12" s="233"/>
      <c r="L12" s="233"/>
      <c r="M12" s="234"/>
    </row>
    <row r="13" spans="1:15" s="7" customFormat="1" ht="17" customHeight="1" x14ac:dyDescent="0.25">
      <c r="A13" s="34"/>
      <c r="B13" s="35"/>
      <c r="C13" s="35"/>
      <c r="D13" s="35"/>
      <c r="E13" s="35"/>
      <c r="F13" s="35"/>
      <c r="G13" s="35"/>
      <c r="H13" s="35"/>
      <c r="I13" s="16"/>
      <c r="J13" s="16"/>
      <c r="K13" s="16"/>
      <c r="L13" s="16"/>
      <c r="M13" s="17"/>
      <c r="N13" s="13"/>
    </row>
    <row r="14" spans="1:15" s="8" customFormat="1" ht="81.5" customHeight="1" x14ac:dyDescent="0.35">
      <c r="A14" s="200" t="s">
        <v>99</v>
      </c>
      <c r="B14" s="201"/>
      <c r="C14" s="201"/>
      <c r="D14" s="201"/>
      <c r="E14" s="201"/>
      <c r="F14" s="202"/>
      <c r="G14" s="230" t="s">
        <v>98</v>
      </c>
      <c r="H14" s="231"/>
      <c r="I14" s="166" t="s">
        <v>59</v>
      </c>
      <c r="J14" s="166" t="s">
        <v>58</v>
      </c>
      <c r="K14" s="166" t="s">
        <v>71</v>
      </c>
      <c r="L14" s="166" t="s">
        <v>45</v>
      </c>
      <c r="M14" s="235" t="s">
        <v>53</v>
      </c>
      <c r="N14" s="14"/>
    </row>
    <row r="15" spans="1:15" s="9" customFormat="1" ht="17.149999999999999" customHeight="1" x14ac:dyDescent="0.35">
      <c r="A15" s="207" t="s">
        <v>0</v>
      </c>
      <c r="B15" s="208"/>
      <c r="C15" s="242" t="s">
        <v>97</v>
      </c>
      <c r="D15" s="242"/>
      <c r="E15" s="242"/>
      <c r="F15" s="243"/>
      <c r="G15" s="145" t="s">
        <v>1</v>
      </c>
      <c r="H15" s="146">
        <v>0.3</v>
      </c>
      <c r="I15" s="167"/>
      <c r="J15" s="167"/>
      <c r="K15" s="232"/>
      <c r="L15" s="167"/>
      <c r="M15" s="236"/>
    </row>
    <row r="16" spans="1:15" s="9" customFormat="1" ht="26.5" customHeight="1" x14ac:dyDescent="0.35">
      <c r="A16" s="203"/>
      <c r="B16" s="204"/>
      <c r="C16" s="215"/>
      <c r="D16" s="215"/>
      <c r="E16" s="215"/>
      <c r="F16" s="216"/>
      <c r="G16" s="136"/>
      <c r="H16" s="33">
        <f>SUM(G16*$H$15)</f>
        <v>0</v>
      </c>
      <c r="I16" s="85"/>
      <c r="J16" s="87"/>
      <c r="K16" s="89"/>
      <c r="L16" s="32"/>
      <c r="M16" s="91">
        <f>SUM(J16,H16,I16,L16)</f>
        <v>0</v>
      </c>
    </row>
    <row r="17" spans="1:14" s="9" customFormat="1" ht="26.5" customHeight="1" x14ac:dyDescent="0.35">
      <c r="A17" s="205"/>
      <c r="B17" s="206"/>
      <c r="C17" s="168"/>
      <c r="D17" s="168"/>
      <c r="E17" s="168"/>
      <c r="F17" s="169"/>
      <c r="G17" s="136"/>
      <c r="H17" s="137">
        <f>SUM(G17*$H$15)</f>
        <v>0</v>
      </c>
      <c r="I17" s="138"/>
      <c r="J17" s="139"/>
      <c r="K17" s="140"/>
      <c r="L17" s="141"/>
      <c r="M17" s="91">
        <f t="shared" ref="M17:M22" si="0">SUM(J17,H17,I17,L17)</f>
        <v>0</v>
      </c>
    </row>
    <row r="18" spans="1:14" s="9" customFormat="1" ht="26.5" customHeight="1" x14ac:dyDescent="0.35">
      <c r="A18" s="205"/>
      <c r="B18" s="206"/>
      <c r="C18" s="142"/>
      <c r="D18" s="142"/>
      <c r="E18" s="142"/>
      <c r="F18" s="143"/>
      <c r="G18" s="136"/>
      <c r="H18" s="137">
        <f t="shared" ref="H18:H19" si="1">SUM(G18*$H$15)</f>
        <v>0</v>
      </c>
      <c r="I18" s="138"/>
      <c r="J18" s="139"/>
      <c r="K18" s="140"/>
      <c r="L18" s="141"/>
      <c r="M18" s="91">
        <f t="shared" ref="M18:M19" si="2">SUM(J18,H18,I18,L18)</f>
        <v>0</v>
      </c>
    </row>
    <row r="19" spans="1:14" s="9" customFormat="1" ht="26.5" customHeight="1" x14ac:dyDescent="0.35">
      <c r="A19" s="205"/>
      <c r="B19" s="206"/>
      <c r="C19" s="142"/>
      <c r="D19" s="142"/>
      <c r="E19" s="142"/>
      <c r="F19" s="143"/>
      <c r="G19" s="136"/>
      <c r="H19" s="137">
        <f t="shared" si="1"/>
        <v>0</v>
      </c>
      <c r="I19" s="138"/>
      <c r="J19" s="139"/>
      <c r="K19" s="140"/>
      <c r="L19" s="141"/>
      <c r="M19" s="91">
        <f t="shared" si="2"/>
        <v>0</v>
      </c>
    </row>
    <row r="20" spans="1:14" s="9" customFormat="1" ht="26.5" customHeight="1" x14ac:dyDescent="0.35">
      <c r="A20" s="203"/>
      <c r="B20" s="204"/>
      <c r="C20" s="168"/>
      <c r="D20" s="168"/>
      <c r="E20" s="168"/>
      <c r="F20" s="169"/>
      <c r="G20" s="136"/>
      <c r="H20" s="137">
        <f>SUM(G20*$H$15)</f>
        <v>0</v>
      </c>
      <c r="I20" s="138"/>
      <c r="J20" s="139"/>
      <c r="K20" s="140"/>
      <c r="L20" s="141"/>
      <c r="M20" s="91">
        <f t="shared" si="0"/>
        <v>0</v>
      </c>
    </row>
    <row r="21" spans="1:14" s="9" customFormat="1" ht="26.5" customHeight="1" x14ac:dyDescent="0.35">
      <c r="A21" s="203"/>
      <c r="B21" s="204"/>
      <c r="C21" s="168"/>
      <c r="D21" s="168"/>
      <c r="E21" s="168"/>
      <c r="F21" s="169"/>
      <c r="G21" s="136"/>
      <c r="H21" s="137">
        <f>SUM(G21*$H$15)</f>
        <v>0</v>
      </c>
      <c r="I21" s="138"/>
      <c r="J21" s="139"/>
      <c r="K21" s="140"/>
      <c r="L21" s="141"/>
      <c r="M21" s="91">
        <f t="shared" si="0"/>
        <v>0</v>
      </c>
    </row>
    <row r="22" spans="1:14" s="10" customFormat="1" ht="26.5" customHeight="1" x14ac:dyDescent="0.35">
      <c r="A22" s="203"/>
      <c r="B22" s="204"/>
      <c r="C22" s="223"/>
      <c r="D22" s="223"/>
      <c r="E22" s="223"/>
      <c r="F22" s="224"/>
      <c r="G22" s="136"/>
      <c r="H22" s="137">
        <f>SUM(G22*$H$15)</f>
        <v>0</v>
      </c>
      <c r="I22" s="138"/>
      <c r="J22" s="139"/>
      <c r="K22" s="140"/>
      <c r="L22" s="141"/>
      <c r="M22" s="91">
        <f t="shared" si="0"/>
        <v>0</v>
      </c>
    </row>
    <row r="23" spans="1:14" s="8" customFormat="1" ht="37" customHeight="1" x14ac:dyDescent="0.25">
      <c r="A23" s="197"/>
      <c r="B23" s="198"/>
      <c r="C23" s="225"/>
      <c r="D23" s="225"/>
      <c r="E23" s="225"/>
      <c r="F23" s="226"/>
      <c r="G23" s="61"/>
      <c r="H23" s="62">
        <f>SUM(H16:H22)</f>
        <v>0</v>
      </c>
      <c r="I23" s="86">
        <f>SUM(I16:I22)</f>
        <v>0</v>
      </c>
      <c r="J23" s="88">
        <f>SUM(J16:J22)</f>
        <v>0</v>
      </c>
      <c r="K23" s="65"/>
      <c r="L23" s="62">
        <f>SUM(L16:L22)</f>
        <v>0</v>
      </c>
      <c r="M23" s="92">
        <f>SUM(M16:M22)</f>
        <v>0</v>
      </c>
      <c r="N23" s="14"/>
    </row>
    <row r="24" spans="1:14" s="8" customFormat="1" ht="19" customHeight="1" x14ac:dyDescent="0.25">
      <c r="A24" s="116" t="s">
        <v>79</v>
      </c>
      <c r="B24" s="113"/>
      <c r="C24" s="123"/>
      <c r="D24" s="123"/>
      <c r="E24" s="123"/>
      <c r="F24" s="123"/>
      <c r="G24" s="114"/>
      <c r="H24" s="65"/>
      <c r="I24" s="65"/>
      <c r="J24" s="65"/>
      <c r="K24" s="65"/>
      <c r="L24" s="65"/>
      <c r="M24" s="115"/>
      <c r="N24" s="14"/>
    </row>
    <row r="25" spans="1:14" s="45" customFormat="1" ht="46.9" customHeight="1" x14ac:dyDescent="0.35">
      <c r="A25" s="63" t="s">
        <v>63</v>
      </c>
      <c r="B25" s="64" t="s">
        <v>86</v>
      </c>
      <c r="C25" s="211"/>
      <c r="D25" s="212"/>
      <c r="E25" s="121" t="s">
        <v>93</v>
      </c>
      <c r="F25" s="64" t="s">
        <v>60</v>
      </c>
      <c r="G25" s="209" t="s">
        <v>104</v>
      </c>
      <c r="H25" s="210"/>
      <c r="I25" s="94" t="s">
        <v>100</v>
      </c>
      <c r="J25" s="147" t="s">
        <v>103</v>
      </c>
      <c r="K25" s="94"/>
      <c r="L25" s="94"/>
      <c r="M25" s="95"/>
    </row>
    <row r="26" spans="1:14" s="45" customFormat="1" ht="46.9" customHeight="1" x14ac:dyDescent="0.35">
      <c r="A26" s="60" t="s">
        <v>63</v>
      </c>
      <c r="B26" s="46" t="s">
        <v>86</v>
      </c>
      <c r="C26" s="213"/>
      <c r="D26" s="214"/>
      <c r="E26" s="122" t="s">
        <v>93</v>
      </c>
      <c r="F26" s="46" t="s">
        <v>61</v>
      </c>
      <c r="G26" s="209" t="s">
        <v>104</v>
      </c>
      <c r="H26" s="210"/>
      <c r="I26" s="96" t="s">
        <v>100</v>
      </c>
      <c r="J26" s="148" t="s">
        <v>103</v>
      </c>
      <c r="K26" s="96"/>
      <c r="L26" s="148" t="s">
        <v>102</v>
      </c>
      <c r="M26" s="97"/>
    </row>
    <row r="27" spans="1:14" s="155" customFormat="1" ht="25.5" customHeight="1" x14ac:dyDescent="0.35">
      <c r="A27" s="149"/>
      <c r="B27" s="150"/>
      <c r="C27" s="151"/>
      <c r="D27" s="151"/>
      <c r="E27" s="151"/>
      <c r="F27" s="150" t="s">
        <v>54</v>
      </c>
      <c r="G27" s="152"/>
      <c r="H27" s="151"/>
      <c r="I27" s="153"/>
      <c r="J27" s="153"/>
      <c r="K27" s="153"/>
      <c r="L27" s="153"/>
      <c r="M27" s="154"/>
    </row>
    <row r="28" spans="1:14" s="59" customFormat="1" ht="20.75" customHeight="1" thickBot="1" x14ac:dyDescent="0.4">
      <c r="A28" s="108"/>
      <c r="B28" s="109"/>
      <c r="C28" s="196"/>
      <c r="D28" s="196"/>
      <c r="E28" s="120" t="s">
        <v>92</v>
      </c>
      <c r="F28" s="109" t="s">
        <v>101</v>
      </c>
      <c r="G28" s="199"/>
      <c r="H28" s="196"/>
      <c r="I28" s="110"/>
      <c r="J28" s="110"/>
      <c r="K28" s="110"/>
      <c r="L28" s="110"/>
      <c r="M28" s="111"/>
    </row>
    <row r="29" spans="1:14" s="57" customFormat="1" ht="11.5" x14ac:dyDescent="0.25">
      <c r="A29" s="99" t="s">
        <v>84</v>
      </c>
      <c r="B29" s="100"/>
      <c r="C29" s="100"/>
      <c r="D29" s="100"/>
      <c r="E29" s="100"/>
      <c r="F29" s="100"/>
      <c r="G29" s="112"/>
      <c r="H29" s="112"/>
      <c r="I29" s="100"/>
      <c r="J29" s="100"/>
      <c r="K29" s="100"/>
      <c r="L29" s="100"/>
      <c r="M29" s="103"/>
    </row>
    <row r="30" spans="1:14" s="131" customFormat="1" ht="10.5" thickBot="1" x14ac:dyDescent="0.25">
      <c r="A30" s="127" t="s">
        <v>29</v>
      </c>
      <c r="B30" s="128"/>
      <c r="C30" s="128"/>
      <c r="D30" s="128"/>
      <c r="E30" s="128"/>
      <c r="F30" s="128"/>
      <c r="G30" s="129"/>
      <c r="H30" s="129" t="s">
        <v>30</v>
      </c>
      <c r="I30" s="128"/>
      <c r="J30" s="128"/>
      <c r="K30" s="128"/>
      <c r="L30" s="128"/>
      <c r="M30" s="130"/>
    </row>
    <row r="31" spans="1:14" s="57" customFormat="1" ht="11.5" x14ac:dyDescent="0.25">
      <c r="A31" s="99" t="s">
        <v>26</v>
      </c>
      <c r="B31" s="100"/>
      <c r="C31" s="100"/>
      <c r="D31" s="100"/>
      <c r="E31" s="100"/>
      <c r="F31" s="100"/>
      <c r="G31" s="101"/>
      <c r="H31" s="102"/>
      <c r="I31" s="100" t="s">
        <v>32</v>
      </c>
      <c r="J31" s="100"/>
      <c r="K31" s="100"/>
      <c r="L31" s="100"/>
      <c r="M31" s="103"/>
    </row>
    <row r="32" spans="1:14" s="6" customFormat="1" ht="11.5" x14ac:dyDescent="0.25">
      <c r="A32" s="79" t="s">
        <v>82</v>
      </c>
      <c r="B32" s="55"/>
      <c r="C32" s="55"/>
      <c r="D32" s="55"/>
      <c r="E32" s="81"/>
      <c r="F32" s="81">
        <v>13</v>
      </c>
      <c r="G32" s="55"/>
      <c r="H32" s="82"/>
      <c r="I32" s="55" t="s">
        <v>20</v>
      </c>
      <c r="J32" s="55"/>
      <c r="K32" s="55"/>
      <c r="L32" s="55"/>
      <c r="M32" s="93">
        <v>20</v>
      </c>
    </row>
    <row r="33" spans="1:13" s="6" customFormat="1" ht="11.5" x14ac:dyDescent="0.25">
      <c r="A33" s="79" t="s">
        <v>83</v>
      </c>
      <c r="B33" s="55"/>
      <c r="C33" s="55"/>
      <c r="D33" s="55"/>
      <c r="E33" s="81"/>
      <c r="F33" s="81">
        <v>26</v>
      </c>
      <c r="G33" s="55"/>
      <c r="H33" s="82"/>
      <c r="I33" s="55" t="s">
        <v>21</v>
      </c>
      <c r="J33" s="55"/>
      <c r="K33" s="55"/>
      <c r="L33" s="55"/>
      <c r="M33" s="93">
        <v>17.5</v>
      </c>
    </row>
    <row r="34" spans="1:13" s="6" customFormat="1" ht="11.5" x14ac:dyDescent="0.25">
      <c r="A34" s="79" t="s">
        <v>106</v>
      </c>
      <c r="B34" s="55"/>
      <c r="C34" s="55"/>
      <c r="D34" s="55"/>
      <c r="E34" s="81"/>
      <c r="F34" s="81">
        <v>30</v>
      </c>
      <c r="G34" s="55"/>
      <c r="H34" s="82"/>
      <c r="I34" s="55" t="s">
        <v>27</v>
      </c>
      <c r="J34" s="55"/>
      <c r="K34" s="55"/>
      <c r="L34" s="55"/>
      <c r="M34" s="93">
        <v>15</v>
      </c>
    </row>
    <row r="35" spans="1:13" s="6" customFormat="1" ht="12" thickBot="1" x14ac:dyDescent="0.3">
      <c r="A35" s="104" t="s">
        <v>31</v>
      </c>
      <c r="B35" s="105"/>
      <c r="C35" s="105"/>
      <c r="D35" s="105"/>
      <c r="E35" s="106"/>
      <c r="F35" s="106">
        <v>50</v>
      </c>
      <c r="G35" s="107"/>
      <c r="H35" s="82"/>
      <c r="I35" s="55" t="s">
        <v>22</v>
      </c>
      <c r="J35" s="55"/>
      <c r="K35" s="55"/>
      <c r="L35" s="55"/>
      <c r="M35" s="93">
        <v>10</v>
      </c>
    </row>
    <row r="36" spans="1:13" s="6" customFormat="1" ht="11.5" x14ac:dyDescent="0.25">
      <c r="A36" s="75" t="s">
        <v>23</v>
      </c>
      <c r="B36" s="55"/>
      <c r="C36" s="55"/>
      <c r="D36" s="55"/>
      <c r="E36" s="55"/>
      <c r="F36" s="55"/>
      <c r="G36" s="81"/>
      <c r="H36" s="82"/>
      <c r="I36" s="55" t="s">
        <v>33</v>
      </c>
      <c r="J36" s="76"/>
      <c r="K36" s="76"/>
      <c r="L36" s="76"/>
      <c r="M36" s="93">
        <v>13</v>
      </c>
    </row>
    <row r="37" spans="1:13" s="57" customFormat="1" ht="12" thickBot="1" x14ac:dyDescent="0.3">
      <c r="A37" s="79" t="s">
        <v>77</v>
      </c>
      <c r="B37" s="55"/>
      <c r="C37" s="98" t="s">
        <v>78</v>
      </c>
      <c r="D37" s="55"/>
      <c r="E37" s="55"/>
      <c r="F37" s="55"/>
      <c r="G37" s="81"/>
      <c r="H37" s="80"/>
      <c r="I37" s="55" t="s">
        <v>34</v>
      </c>
      <c r="J37" s="55"/>
      <c r="K37" s="55"/>
      <c r="L37" s="55"/>
      <c r="M37" s="93">
        <v>26</v>
      </c>
    </row>
    <row r="38" spans="1:13" s="6" customFormat="1" ht="11.5" x14ac:dyDescent="0.25">
      <c r="A38" s="79" t="s">
        <v>73</v>
      </c>
      <c r="B38" s="55"/>
      <c r="C38" s="98" t="s">
        <v>74</v>
      </c>
      <c r="D38" s="55"/>
      <c r="E38" s="55"/>
      <c r="F38" s="55"/>
      <c r="G38" s="77"/>
      <c r="H38" s="126" t="s">
        <v>85</v>
      </c>
      <c r="I38" s="124"/>
      <c r="J38" s="124"/>
      <c r="K38" s="124"/>
      <c r="L38" s="124"/>
      <c r="M38" s="125"/>
    </row>
    <row r="39" spans="1:13" s="6" customFormat="1" ht="11.5" x14ac:dyDescent="0.25">
      <c r="A39" s="79"/>
      <c r="B39" s="55"/>
      <c r="C39" s="55" t="s">
        <v>72</v>
      </c>
      <c r="D39" s="55"/>
      <c r="E39" s="55"/>
      <c r="F39" s="55"/>
      <c r="G39" s="77"/>
      <c r="H39" s="83" t="s">
        <v>95</v>
      </c>
      <c r="I39" s="55"/>
      <c r="J39" s="55"/>
      <c r="K39" s="55"/>
      <c r="L39" s="55"/>
      <c r="M39" s="78"/>
    </row>
    <row r="40" spans="1:13" s="6" customFormat="1" ht="11.5" x14ac:dyDescent="0.25">
      <c r="A40" s="84" t="s">
        <v>75</v>
      </c>
      <c r="B40" s="47"/>
      <c r="C40" s="117" t="s">
        <v>76</v>
      </c>
      <c r="D40" s="47"/>
      <c r="E40" s="47"/>
      <c r="F40" s="47"/>
      <c r="G40" s="118"/>
      <c r="H40" s="119" t="s">
        <v>94</v>
      </c>
      <c r="I40" s="47"/>
      <c r="J40" s="47"/>
      <c r="K40" s="47"/>
      <c r="L40" s="47"/>
      <c r="M40" s="56"/>
    </row>
    <row r="41" spans="1:13" s="6" customFormat="1" ht="11.5" x14ac:dyDescent="0.25">
      <c r="H41" s="58"/>
    </row>
    <row r="42" spans="1:13" s="6" customFormat="1" ht="11.5" x14ac:dyDescent="0.25">
      <c r="H42" s="58"/>
    </row>
  </sheetData>
  <sheetProtection algorithmName="SHA-512" hashValue="1veV54SwK1mWQaMznE6iWYKXBpbb4KdKCdI+/vw9R0LU3d90Me81O5IhZ+cRsTo3FrjZjEUgojPUDQzLLwJAdA==" saltValue="WJ6vAYyWKwXkRIsw9iLZ9g==" spinCount="100000" sheet="1" objects="1" scenarios="1" selectLockedCells="1"/>
  <mergeCells count="48">
    <mergeCell ref="I9:M10"/>
    <mergeCell ref="C22:F22"/>
    <mergeCell ref="C23:F23"/>
    <mergeCell ref="A11:M11"/>
    <mergeCell ref="G14:H14"/>
    <mergeCell ref="K14:K15"/>
    <mergeCell ref="J12:M12"/>
    <mergeCell ref="J14:J15"/>
    <mergeCell ref="L14:L15"/>
    <mergeCell ref="M14:M15"/>
    <mergeCell ref="C10:E10"/>
    <mergeCell ref="G10:H10"/>
    <mergeCell ref="C15:F15"/>
    <mergeCell ref="A21:B21"/>
    <mergeCell ref="A18:B18"/>
    <mergeCell ref="A19:B19"/>
    <mergeCell ref="C28:D28"/>
    <mergeCell ref="A23:B23"/>
    <mergeCell ref="G28:H28"/>
    <mergeCell ref="A14:F14"/>
    <mergeCell ref="A22:B22"/>
    <mergeCell ref="A17:B17"/>
    <mergeCell ref="A16:B16"/>
    <mergeCell ref="A20:B20"/>
    <mergeCell ref="A15:B15"/>
    <mergeCell ref="G25:H25"/>
    <mergeCell ref="G26:H26"/>
    <mergeCell ref="C25:D25"/>
    <mergeCell ref="C26:D26"/>
    <mergeCell ref="C20:F20"/>
    <mergeCell ref="C17:F17"/>
    <mergeCell ref="C16:F16"/>
    <mergeCell ref="A12:I12"/>
    <mergeCell ref="I14:I15"/>
    <mergeCell ref="C21:F21"/>
    <mergeCell ref="I4:M6"/>
    <mergeCell ref="A4:B4"/>
    <mergeCell ref="C4:F4"/>
    <mergeCell ref="C5:F5"/>
    <mergeCell ref="C6:F6"/>
    <mergeCell ref="G5:G6"/>
    <mergeCell ref="H5:H6"/>
    <mergeCell ref="A5:B5"/>
    <mergeCell ref="A6:B6"/>
    <mergeCell ref="A7:B7"/>
    <mergeCell ref="A8:B8"/>
    <mergeCell ref="A9:B9"/>
    <mergeCell ref="A10:B10"/>
  </mergeCells>
  <phoneticPr fontId="0" type="noConversion"/>
  <printOptions horizontalCentered="1"/>
  <pageMargins left="0.55118110236220474" right="0.31496062992125984" top="0.78740157480314965" bottom="0.78740157480314965" header="0.51181102362204722" footer="0.31496062992125984"/>
  <pageSetup paperSize="9" scale="73" firstPageNumber="0" orientation="portrait" verticalDpi="30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4" r:id="rId4" name="Drop Down 10">
              <controlPr defaultSize="0" autoLine="0" autoPict="0">
                <anchor moveWithCells="1">
                  <from>
                    <xdr:col>0</xdr:col>
                    <xdr:colOff>12700</xdr:colOff>
                    <xdr:row>0</xdr:row>
                    <xdr:rowOff>412750</xdr:rowOff>
                  </from>
                  <to>
                    <xdr:col>7</xdr:col>
                    <xdr:colOff>641350</xdr:colOff>
                    <xdr:row>2</xdr:row>
                    <xdr:rowOff>31750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5" name="Drop Down 18">
              <controlPr defaultSize="0" autoLine="0" autoPict="0">
                <anchor moveWithCells="1">
                  <from>
                    <xdr:col>9</xdr:col>
                    <xdr:colOff>31750</xdr:colOff>
                    <xdr:row>12</xdr:row>
                    <xdr:rowOff>12700</xdr:rowOff>
                  </from>
                  <to>
                    <xdr:col>12</xdr:col>
                    <xdr:colOff>984250</xdr:colOff>
                    <xdr:row>12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pageSetUpPr fitToPage="1"/>
  </sheetPr>
  <dimension ref="A1:B44"/>
  <sheetViews>
    <sheetView zoomScaleNormal="100" workbookViewId="0">
      <selection activeCell="D7" sqref="D7"/>
    </sheetView>
  </sheetViews>
  <sheetFormatPr baseColWidth="10" defaultColWidth="11.453125" defaultRowHeight="13" x14ac:dyDescent="0.35"/>
  <cols>
    <col min="1" max="1" width="63" style="21" customWidth="1"/>
    <col min="2" max="2" width="11.36328125" style="20" customWidth="1"/>
    <col min="3" max="16384" width="11.453125" style="21"/>
  </cols>
  <sheetData>
    <row r="1" spans="1:2" ht="31" x14ac:dyDescent="0.35">
      <c r="A1" s="19" t="s">
        <v>36</v>
      </c>
    </row>
    <row r="2" spans="1:2" x14ac:dyDescent="0.35">
      <c r="A2" s="21" t="s">
        <v>37</v>
      </c>
    </row>
    <row r="3" spans="1:2" x14ac:dyDescent="0.35">
      <c r="B3" s="20" t="s">
        <v>108</v>
      </c>
    </row>
    <row r="4" spans="1:2" ht="14.5" x14ac:dyDescent="0.35">
      <c r="A4" s="161" t="s">
        <v>28</v>
      </c>
      <c r="B4" s="20">
        <v>10</v>
      </c>
    </row>
    <row r="5" spans="1:2" ht="25" customHeight="1" x14ac:dyDescent="0.35">
      <c r="A5" s="162" t="s">
        <v>14</v>
      </c>
    </row>
    <row r="6" spans="1:2" x14ac:dyDescent="0.35">
      <c r="A6" s="21" t="s">
        <v>17</v>
      </c>
    </row>
    <row r="7" spans="1:2" x14ac:dyDescent="0.35">
      <c r="A7" s="21" t="s">
        <v>15</v>
      </c>
      <c r="B7" s="20">
        <v>12</v>
      </c>
    </row>
    <row r="8" spans="1:2" x14ac:dyDescent="0.35">
      <c r="A8" s="21" t="s">
        <v>18</v>
      </c>
    </row>
    <row r="9" spans="1:2" x14ac:dyDescent="0.35">
      <c r="A9" s="21" t="s">
        <v>19</v>
      </c>
      <c r="B9" s="22">
        <v>12</v>
      </c>
    </row>
    <row r="10" spans="1:2" x14ac:dyDescent="0.35">
      <c r="A10" s="21" t="s">
        <v>16</v>
      </c>
      <c r="B10" s="22">
        <v>24</v>
      </c>
    </row>
    <row r="11" spans="1:2" ht="23.5" customHeight="1" x14ac:dyDescent="0.35">
      <c r="A11" s="162" t="s">
        <v>6</v>
      </c>
    </row>
    <row r="12" spans="1:2" x14ac:dyDescent="0.35">
      <c r="A12" s="23" t="s">
        <v>5</v>
      </c>
    </row>
    <row r="13" spans="1:2" ht="13.5" customHeight="1" x14ac:dyDescent="0.35">
      <c r="A13" s="24" t="s">
        <v>30</v>
      </c>
    </row>
    <row r="14" spans="1:2" x14ac:dyDescent="0.35">
      <c r="A14" s="24" t="s">
        <v>29</v>
      </c>
    </row>
    <row r="15" spans="1:2" s="26" customFormat="1" ht="27.5" customHeight="1" x14ac:dyDescent="0.35">
      <c r="A15" s="162" t="s">
        <v>26</v>
      </c>
      <c r="B15" s="25"/>
    </row>
    <row r="16" spans="1:2" s="29" customFormat="1" x14ac:dyDescent="0.3">
      <c r="A16" s="27" t="s">
        <v>31</v>
      </c>
      <c r="B16" s="28">
        <v>50</v>
      </c>
    </row>
    <row r="17" spans="1:2" s="29" customFormat="1" x14ac:dyDescent="0.3">
      <c r="A17" s="27" t="s">
        <v>82</v>
      </c>
      <c r="B17" s="28">
        <v>13</v>
      </c>
    </row>
    <row r="18" spans="1:2" s="29" customFormat="1" x14ac:dyDescent="0.3">
      <c r="A18" s="27" t="s">
        <v>83</v>
      </c>
      <c r="B18" s="28">
        <v>26</v>
      </c>
    </row>
    <row r="19" spans="1:2" s="29" customFormat="1" x14ac:dyDescent="0.3">
      <c r="A19" s="27" t="s">
        <v>106</v>
      </c>
      <c r="B19" s="28">
        <v>30</v>
      </c>
    </row>
    <row r="20" spans="1:2" s="26" customFormat="1" ht="25" customHeight="1" x14ac:dyDescent="0.35">
      <c r="A20" s="162" t="s">
        <v>32</v>
      </c>
      <c r="B20" s="25"/>
    </row>
    <row r="21" spans="1:2" x14ac:dyDescent="0.35">
      <c r="A21" s="21" t="s">
        <v>20</v>
      </c>
      <c r="B21" s="20">
        <v>20</v>
      </c>
    </row>
    <row r="22" spans="1:2" x14ac:dyDescent="0.35">
      <c r="A22" s="21" t="s">
        <v>21</v>
      </c>
      <c r="B22" s="20">
        <v>17.5</v>
      </c>
    </row>
    <row r="23" spans="1:2" x14ac:dyDescent="0.35">
      <c r="A23" s="21" t="s">
        <v>27</v>
      </c>
      <c r="B23" s="20">
        <v>15</v>
      </c>
    </row>
    <row r="24" spans="1:2" x14ac:dyDescent="0.35">
      <c r="A24" s="21" t="s">
        <v>22</v>
      </c>
      <c r="B24" s="22">
        <v>10</v>
      </c>
    </row>
    <row r="25" spans="1:2" x14ac:dyDescent="0.35">
      <c r="A25" s="21" t="s">
        <v>33</v>
      </c>
      <c r="B25" s="20">
        <v>13</v>
      </c>
    </row>
    <row r="26" spans="1:2" x14ac:dyDescent="0.35">
      <c r="A26" s="21" t="s">
        <v>34</v>
      </c>
      <c r="B26" s="20">
        <v>26</v>
      </c>
    </row>
    <row r="27" spans="1:2" s="158" customFormat="1" ht="26.5" customHeight="1" x14ac:dyDescent="0.3">
      <c r="A27" s="159" t="s">
        <v>85</v>
      </c>
      <c r="B27" s="157"/>
    </row>
    <row r="28" spans="1:2" ht="26" x14ac:dyDescent="0.35">
      <c r="A28" s="156" t="s">
        <v>107</v>
      </c>
    </row>
    <row r="29" spans="1:2" s="158" customFormat="1" ht="25" customHeight="1" x14ac:dyDescent="0.35">
      <c r="A29" s="162" t="s">
        <v>23</v>
      </c>
      <c r="B29" s="157"/>
    </row>
    <row r="30" spans="1:2" x14ac:dyDescent="0.35">
      <c r="A30" s="21" t="s">
        <v>24</v>
      </c>
    </row>
    <row r="31" spans="1:2" ht="26" x14ac:dyDescent="0.35">
      <c r="A31" s="21" t="s">
        <v>25</v>
      </c>
    </row>
    <row r="32" spans="1:2" ht="14.5" x14ac:dyDescent="0.35">
      <c r="A32" s="21" t="s">
        <v>105</v>
      </c>
      <c r="B32" s="30"/>
    </row>
    <row r="33" spans="1:2" s="158" customFormat="1" ht="26" customHeight="1" x14ac:dyDescent="0.35">
      <c r="A33" s="162" t="s">
        <v>8</v>
      </c>
      <c r="B33" s="30"/>
    </row>
    <row r="34" spans="1:2" x14ac:dyDescent="0.3">
      <c r="A34" s="31" t="s">
        <v>9</v>
      </c>
    </row>
    <row r="35" spans="1:2" x14ac:dyDescent="0.3">
      <c r="A35" s="31" t="s">
        <v>10</v>
      </c>
    </row>
    <row r="36" spans="1:2" ht="27" customHeight="1" x14ac:dyDescent="0.35">
      <c r="A36" s="162" t="s">
        <v>44</v>
      </c>
    </row>
    <row r="37" spans="1:2" ht="26" x14ac:dyDescent="0.35">
      <c r="A37" s="21" t="s">
        <v>42</v>
      </c>
    </row>
    <row r="38" spans="1:2" ht="39" x14ac:dyDescent="0.35">
      <c r="A38" s="21" t="s">
        <v>41</v>
      </c>
    </row>
    <row r="39" spans="1:2" ht="26.5" customHeight="1" x14ac:dyDescent="0.3">
      <c r="A39" s="160" t="s">
        <v>43</v>
      </c>
    </row>
    <row r="40" spans="1:2" ht="26" x14ac:dyDescent="0.35">
      <c r="A40" s="163" t="s">
        <v>38</v>
      </c>
    </row>
    <row r="41" spans="1:2" ht="26" x14ac:dyDescent="0.35">
      <c r="A41" s="163" t="s">
        <v>39</v>
      </c>
    </row>
    <row r="42" spans="1:2" ht="26" x14ac:dyDescent="0.35">
      <c r="A42" s="163" t="s">
        <v>40</v>
      </c>
    </row>
    <row r="43" spans="1:2" ht="24.5" customHeight="1" x14ac:dyDescent="0.35">
      <c r="A43" s="162" t="s">
        <v>35</v>
      </c>
    </row>
    <row r="44" spans="1:2" ht="26" x14ac:dyDescent="0.35">
      <c r="A44" s="21" t="s">
        <v>7</v>
      </c>
    </row>
  </sheetData>
  <sheetProtection algorithmName="SHA-512" hashValue="YKDmEwwr+AQ2Z6E0RHjAbeY8lyyCIAoOq7oJEfa2xLCqhDtVDuQBJ/xTemog/wJctYmN0V90uHN6sw6p5yhfFA==" saltValue="awSFjUvr42QYk0Ywhl1nLA==" spinCount="100000" sheet="1" objects="1" scenarios="1" selectLockedCells="1"/>
  <phoneticPr fontId="0" type="noConversion"/>
  <pageMargins left="0.78740157480314965" right="0.78740157480314965" top="0.98425196850393704" bottom="0.98425196850393704" header="0.51181102362204722" footer="0.51181102362204722"/>
  <pageSetup paperSize="9" scale="83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B17"/>
  <sheetViews>
    <sheetView zoomScale="75" workbookViewId="0"/>
  </sheetViews>
  <sheetFormatPr baseColWidth="10" defaultColWidth="11.54296875" defaultRowHeight="12.5" x14ac:dyDescent="0.25"/>
  <cols>
    <col min="1" max="1" width="154.54296875" style="1" bestFit="1" customWidth="1"/>
    <col min="2" max="2" width="15.453125" style="1" bestFit="1" customWidth="1"/>
    <col min="3" max="3" width="24.08984375" style="1" bestFit="1" customWidth="1"/>
    <col min="4" max="4" width="16" style="1" bestFit="1" customWidth="1"/>
    <col min="5" max="5" width="19.08984375" style="1" bestFit="1" customWidth="1"/>
    <col min="6" max="6" width="30.36328125" style="1" bestFit="1" customWidth="1"/>
    <col min="7" max="7" width="23.36328125" style="1" bestFit="1" customWidth="1"/>
    <col min="8" max="16384" width="11.54296875" style="1"/>
  </cols>
  <sheetData>
    <row r="1" spans="1:2" ht="13" x14ac:dyDescent="0.3">
      <c r="A1" s="2" t="s">
        <v>55</v>
      </c>
      <c r="B1" s="12"/>
    </row>
    <row r="2" spans="1:2" ht="13" x14ac:dyDescent="0.3">
      <c r="A2" s="2" t="s">
        <v>64</v>
      </c>
      <c r="B2" s="12"/>
    </row>
    <row r="3" spans="1:2" ht="13" x14ac:dyDescent="0.3">
      <c r="A3" s="2" t="s">
        <v>46</v>
      </c>
      <c r="B3" s="12"/>
    </row>
    <row r="4" spans="1:2" ht="13" x14ac:dyDescent="0.3">
      <c r="A4" s="2" t="s">
        <v>65</v>
      </c>
    </row>
    <row r="5" spans="1:2" ht="13" x14ac:dyDescent="0.3">
      <c r="A5" s="2" t="s">
        <v>66</v>
      </c>
      <c r="B5" s="12"/>
    </row>
    <row r="6" spans="1:2" ht="13" x14ac:dyDescent="0.3">
      <c r="A6" s="2" t="s">
        <v>67</v>
      </c>
      <c r="B6" s="12"/>
    </row>
    <row r="7" spans="1:2" ht="13" x14ac:dyDescent="0.3">
      <c r="A7" s="2" t="s">
        <v>68</v>
      </c>
    </row>
    <row r="8" spans="1:2" ht="13" x14ac:dyDescent="0.3">
      <c r="A8" s="2" t="s">
        <v>69</v>
      </c>
      <c r="B8" s="12"/>
    </row>
    <row r="9" spans="1:2" ht="13" x14ac:dyDescent="0.3">
      <c r="A9" s="2" t="s">
        <v>70</v>
      </c>
    </row>
    <row r="10" spans="1:2" ht="14.5" x14ac:dyDescent="0.35">
      <c r="A10"/>
    </row>
    <row r="15" spans="1:2" x14ac:dyDescent="0.25">
      <c r="A15" s="1" t="s">
        <v>3</v>
      </c>
    </row>
    <row r="16" spans="1:2" x14ac:dyDescent="0.25">
      <c r="A16" s="1" t="s">
        <v>4</v>
      </c>
    </row>
    <row r="17" spans="1:1" x14ac:dyDescent="0.25">
      <c r="A17" s="18" t="s">
        <v>13</v>
      </c>
    </row>
  </sheetData>
  <sheetProtection algorithmName="SHA-512" hashValue="zWnPVWsVHJopkgsdArJTgIrvsCT9aPwXMAd9Yeacmh4/EkHGiZPYe1eh1fRTvMA+eJsMtvcg0s+QJovGwLrSTQ==" saltValue="oaWvpuGWaDiKT4Mc21rxlg==" spinCount="100000" sheet="1" objects="1" scenarios="1" selectLockedCells="1"/>
  <phoneticPr fontId="12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5</vt:i4>
      </vt:variant>
    </vt:vector>
  </HeadingPairs>
  <TitlesOfParts>
    <vt:vector size="8" baseType="lpstr">
      <vt:lpstr>Abrechnung</vt:lpstr>
      <vt:lpstr>Beträge</vt:lpstr>
      <vt:lpstr>Listen</vt:lpstr>
      <vt:lpstr>Bezirke_Verband</vt:lpstr>
      <vt:lpstr>Abrechnung!Druckbereich</vt:lpstr>
      <vt:lpstr>Name_Vorname</vt:lpstr>
      <vt:lpstr>Beträge!OLE_LINK1</vt:lpstr>
      <vt:lpstr>Unterschriften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Elke Sander</dc:creator>
  <cp:lastModifiedBy>Elke Sander</cp:lastModifiedBy>
  <cp:lastPrinted>2020-01-20T09:41:52Z</cp:lastPrinted>
  <dcterms:created xsi:type="dcterms:W3CDTF">2011-05-18T14:10:40Z</dcterms:created>
  <dcterms:modified xsi:type="dcterms:W3CDTF">2020-01-20T10:20:53Z</dcterms:modified>
</cp:coreProperties>
</file>